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praca\dostawa odczynników 2020\do zamieszczenia\"/>
    </mc:Choice>
  </mc:AlternateContent>
  <bookViews>
    <workbookView xWindow="0" yWindow="0" windowWidth="16290" windowHeight="9120" firstSheet="11" activeTab="15"/>
  </bookViews>
  <sheets>
    <sheet name="Załącznik nr 1.1. - Acros Organ" sheetId="24" r:id="rId1"/>
    <sheet name="Załącznik nr 1.2. - Avantor" sheetId="14" r:id="rId2"/>
    <sheet name="Załącznik nr 1.3. - Bioline" sheetId="19" r:id="rId3"/>
    <sheet name="Załącznik nr 1.4. - BLT" sheetId="26" r:id="rId4"/>
    <sheet name="Załącznik nr 1.5. - Carl Roth" sheetId="20" r:id="rId5"/>
    <sheet name="Załącznik nr 1.6. - Chempur" sheetId="18" r:id="rId6"/>
    <sheet name="Załącznik nr 1.7. - Fischer" sheetId="22" r:id="rId7"/>
    <sheet name="Załącznik nr 1.8. - Hach Lange" sheetId="12" r:id="rId8"/>
    <sheet name="Załącznik nr 1.9. - HEKAtech" sheetId="21" r:id="rId9"/>
    <sheet name="Załącznik nr 1.10. - Merck" sheetId="11" r:id="rId10"/>
    <sheet name="Załącznik nr 1.11. -PerkinElmer" sheetId="10" r:id="rId11"/>
    <sheet name="Załącznik nr 1.12. - Qiagen" sheetId="29" r:id="rId12"/>
    <sheet name="Załącznik nr 1.13. - Sigma" sheetId="9" r:id="rId13"/>
    <sheet name="Załącznik nr 1.14. - VWR" sheetId="1" r:id="rId14"/>
    <sheet name="Załącznik nr 1.15. - Witko" sheetId="28" r:id="rId15"/>
    <sheet name="Załącznik nr 1.16. - dowolny" sheetId="16" r:id="rId16"/>
  </sheets>
  <definedNames>
    <definedName name="__DdeLink__498_3680165784" localSheetId="15">'Załącznik nr 1.16. - dowolny'!$E$34</definedName>
  </definedNames>
  <calcPr calcId="152511"/>
</workbook>
</file>

<file path=xl/calcChain.xml><?xml version="1.0" encoding="utf-8"?>
<calcChain xmlns="http://schemas.openxmlformats.org/spreadsheetml/2006/main">
  <c r="H22" i="29" l="1"/>
  <c r="G22" i="29"/>
  <c r="H26" i="28" l="1"/>
  <c r="G26" i="28"/>
  <c r="H25" i="26"/>
  <c r="G25" i="26"/>
  <c r="H21" i="24" l="1"/>
  <c r="G21" i="24"/>
  <c r="H23" i="21" l="1"/>
  <c r="H32" i="12"/>
  <c r="G40" i="14" l="1"/>
  <c r="H40" i="14"/>
  <c r="H33" i="16"/>
  <c r="H21" i="19" l="1"/>
  <c r="G24" i="22" l="1"/>
  <c r="H24" i="22"/>
  <c r="G23" i="21"/>
  <c r="G24" i="20"/>
  <c r="H24" i="20"/>
  <c r="G21" i="19"/>
  <c r="H110" i="11" l="1"/>
  <c r="G110" i="11"/>
  <c r="H81" i="9" l="1"/>
  <c r="G81" i="9"/>
  <c r="H68" i="18" l="1"/>
  <c r="G68" i="18"/>
  <c r="G33" i="16" l="1"/>
  <c r="H30" i="1" l="1"/>
  <c r="G30" i="1"/>
  <c r="H25" i="10"/>
  <c r="G25" i="10"/>
  <c r="G32" i="12"/>
</calcChain>
</file>

<file path=xl/sharedStrings.xml><?xml version="1.0" encoding="utf-8"?>
<sst xmlns="http://schemas.openxmlformats.org/spreadsheetml/2006/main" count="1027" uniqueCount="483">
  <si>
    <t>Załącznik nr 1.2.</t>
  </si>
  <si>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</si>
  <si>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</si>
  <si>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</si>
  <si>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</si>
  <si>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</si>
  <si>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</si>
  <si>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</si>
  <si>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</si>
  <si>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</si>
  <si>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</si>
  <si>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</si>
  <si>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</si>
  <si>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</si>
  <si>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</si>
  <si>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</si>
  <si>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</si>
  <si>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</si>
  <si>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</si>
  <si>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</si>
  <si>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</si>
  <si>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0.5 l</t>
  </si>
  <si>
    <t>Kwas siarkowy 94-98% do analiz śladowych metali TRACE METAL® 2,5L</t>
  </si>
  <si>
    <t>A510-P212</t>
  </si>
  <si>
    <t>2.5 l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</si>
  <si>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</si>
  <si>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</si>
  <si>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</si>
  <si>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</si>
  <si>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</si>
  <si>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1L</t>
  </si>
  <si>
    <t>Jod krystaliczny cz.d.a.</t>
  </si>
  <si>
    <t>500g</t>
  </si>
  <si>
    <t>Potasu jodek cz.d.a</t>
  </si>
  <si>
    <t>250g</t>
  </si>
  <si>
    <t>1 dm3</t>
  </si>
  <si>
    <t>Kwas solny 35-38% cz.d.a.</t>
  </si>
  <si>
    <t>5 L</t>
  </si>
  <si>
    <t>Wodoru nadtlenek R-R 30% cz.d.a.</t>
  </si>
  <si>
    <t>Amonu chlorek cz.d.a.</t>
  </si>
  <si>
    <t>1kg</t>
  </si>
  <si>
    <t>di-Sodu wersenian 2 hydrat</t>
  </si>
  <si>
    <t>1 L</t>
  </si>
  <si>
    <t>2,5 L</t>
  </si>
  <si>
    <t>Denaturat</t>
  </si>
  <si>
    <t>M00000008</t>
  </si>
  <si>
    <t>Balsam kanadyjski do mikroskopii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</si>
  <si>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</si>
  <si>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</si>
  <si>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</si>
  <si>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</si>
  <si>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</si>
  <si>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Aceton, czda, odcz. FP</t>
  </si>
  <si>
    <t>Formaldehyd 36-38%, czda</t>
  </si>
  <si>
    <t>1 l</t>
  </si>
  <si>
    <t>Amonu octan cz.d.a.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</si>
  <si>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</si>
  <si>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</si>
  <si>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</si>
  <si>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</si>
  <si>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</si>
  <si>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</si>
  <si>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</si>
  <si>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metanol  cz.d.a.</t>
  </si>
  <si>
    <t xml:space="preserve">1l </t>
  </si>
  <si>
    <t>Siarczan magnezux7H2O  cz.d.a.</t>
  </si>
  <si>
    <t>100g</t>
  </si>
  <si>
    <t>Chlorek żelaza cz.d.a</t>
  </si>
  <si>
    <t>25g</t>
  </si>
  <si>
    <t>Chlorek wapnia  cz.d.a.</t>
  </si>
  <si>
    <t>Chlorek magnezu cz.d.a.</t>
  </si>
  <si>
    <t>Chlorek sodu  cz.d.a.</t>
  </si>
  <si>
    <t>1000g</t>
  </si>
  <si>
    <t>Azotan kadmu 4 hydrat cz.d.a.</t>
  </si>
  <si>
    <t>Chlorek chromu 6 HYDRAT CZ.D.A</t>
  </si>
  <si>
    <t>Chlorek potasu cz.d.a</t>
  </si>
  <si>
    <t>Chlorek cynku bezw. cz.d.a.</t>
  </si>
  <si>
    <t>50g</t>
  </si>
  <si>
    <t>Chloroform cz.d.a.</t>
  </si>
  <si>
    <t>1l</t>
  </si>
  <si>
    <t>Kobaltu (II) chlorek 6 hydrat</t>
  </si>
  <si>
    <t>Glukoza bezwodna cz.d.a</t>
  </si>
  <si>
    <t>Jodek potasu cz.d.a.</t>
  </si>
  <si>
    <t>Kwas azotowy 65% cz.d.a. ODCZ. FP</t>
  </si>
  <si>
    <t>Kwas cytrynowy cz.d.a.</t>
  </si>
  <si>
    <t>Kwas siarkowy cz.d.a. 95%</t>
  </si>
  <si>
    <t>Kwas cytrynowy hydrat cz.d.a.</t>
  </si>
  <si>
    <t>Kwas ortofosforowy (V) 85% cz.d.a. ODCZ. FP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</si>
  <si>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</si>
  <si>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</si>
  <si>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</si>
  <si>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</si>
  <si>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</si>
  <si>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</si>
  <si>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</si>
  <si>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</si>
  <si>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Sita molekularne typ 4A</t>
  </si>
  <si>
    <t>Gliceryna bezwodna cz.d.a.</t>
  </si>
  <si>
    <t>di-Sodu tetraboran 10x hydrat cz.d.a</t>
  </si>
  <si>
    <t>Aceton cz.d.a.</t>
  </si>
  <si>
    <t>Załącznik nr 1.3.</t>
  </si>
  <si>
    <t>Załącznik nr 1.4.</t>
  </si>
  <si>
    <t>NitraVer 6 Azotany 0,01-10mg/L NO3-N</t>
  </si>
  <si>
    <t>NitriVer 3 Azotyny, test saszetkowy</t>
  </si>
  <si>
    <t>Ammonia Reagent Set, Nessler 0,02-2,5 mg/L NH4-N</t>
  </si>
  <si>
    <t>Acide citrique</t>
  </si>
  <si>
    <t>Amino Acid F Reagent</t>
  </si>
  <si>
    <t xml:space="preserve">Nessler Reagent </t>
  </si>
  <si>
    <t>500ml</t>
  </si>
  <si>
    <t>Molybdate 3 Reagent</t>
  </si>
  <si>
    <t>50ml</t>
  </si>
  <si>
    <t>Mineral Stabilizer</t>
  </si>
  <si>
    <t>Polyvinyl Alcohol Dispersing Agent</t>
  </si>
  <si>
    <t>1op. (100szt.)</t>
  </si>
  <si>
    <t>1op. (250szt.)</t>
  </si>
  <si>
    <t>Załącznik nr 1.5.</t>
  </si>
  <si>
    <t>2,5L</t>
  </si>
  <si>
    <t>borowodorek sodowy do analizy</t>
  </si>
  <si>
    <t>chlorek hydroksyloamoniowy do analizy ACS</t>
  </si>
  <si>
    <t>100ml</t>
  </si>
  <si>
    <t>2,5kg</t>
  </si>
  <si>
    <t>etylowy alkohol 96%</t>
  </si>
  <si>
    <t xml:space="preserve">kwas fluorowodorowy 40% Suprapur </t>
  </si>
  <si>
    <t>250ml</t>
  </si>
  <si>
    <t>kwas ortofosforowy 85% Suprapur</t>
  </si>
  <si>
    <t>Kwas solny 0,1 M Titrisol</t>
  </si>
  <si>
    <t>ampułka</t>
  </si>
  <si>
    <t>5g</t>
  </si>
  <si>
    <t>5kg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</si>
  <si>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</si>
  <si>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</si>
  <si>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</si>
  <si>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2,5l</t>
  </si>
  <si>
    <t>azotan magnezowy, heksahydrat 99.99 Suprapur</t>
  </si>
  <si>
    <t>chlorek hydroksyloamoniowy)&lt;0.000001% Hg) ACS, ISO</t>
  </si>
  <si>
    <t>10g</t>
  </si>
  <si>
    <t>Arsenin sodowy, roztwór c(NaAsO₂) = 0.05 mol/l (0,1 N) Titripur® Reag. USP</t>
  </si>
  <si>
    <t>acetone do chromatografii gazowej EDC i FID SupraSolv®</t>
  </si>
  <si>
    <t>acetonitryl czystość gradientowa do chromatografii cieczowej LiChrosolv® Reag. Ph Eur</t>
  </si>
  <si>
    <t>amoniak 25% roztwór Suprapur</t>
  </si>
  <si>
    <t>Amoniak roztwór 28-30% do analizy EMSURE® ACS,Reag. Ph Eur</t>
  </si>
  <si>
    <t xml:space="preserve">Azotany, roztwór wzorcowy w odniesieniu do SRM z NIST NaNO3 w H2O 1000 mg/l NO3 Certipur® </t>
  </si>
  <si>
    <t xml:space="preserve">Azotyny, roztwór wzorcowy w odniesieniu do SRM z NIST NaNO2 w H2O 1000 mg/l NO2 Certipur® 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</si>
  <si>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</si>
  <si>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</si>
  <si>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</si>
  <si>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</si>
  <si>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</si>
  <si>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</si>
  <si>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</si>
  <si>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cytrynian trisodowy dihydrat do analizy EMSURE® ACS,ISO,Reag. Ph Eur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</si>
  <si>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</si>
  <si>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</si>
  <si>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</si>
  <si>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</si>
  <si>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</si>
  <si>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HCl 1mol/l (1N) Titripur</t>
  </si>
  <si>
    <t>HCl 2 mol/l (2N) Titripur</t>
  </si>
  <si>
    <t>HEPES, Free Acid, ULTROL® Grade - CAS 7365-45-9 - Calbiochem</t>
  </si>
  <si>
    <t>heptamolibdenian amonowy tetrahydrat GR do analzy ACS,ISO,Reag. Ph Eur</t>
  </si>
  <si>
    <t>izooktan do chromatografii gazowej ECD i FID SupraSolv®</t>
  </si>
  <si>
    <t xml:space="preserve">Jon amonowy, roztwór wzorcowy w odniesieniu do SRM z NIST NH4Cl w H2O 1000 mg/l NH4 Certipur®  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</si>
  <si>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</si>
  <si>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</si>
  <si>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</si>
  <si>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askorbinowy do analizy EMSURE® ACS,ISO,Reag. Ph Eur</t>
  </si>
  <si>
    <t>kwas azotowy (V) HNO3 65% Suprapur</t>
  </si>
  <si>
    <t>kwas azotowy 65% ULTRAPUR</t>
  </si>
  <si>
    <t xml:space="preserve">kwas azotowy HNO3 69% </t>
  </si>
  <si>
    <t>kwas borowy do analizy EMSURE® ACS,ISO,Reag. Ph Eur</t>
  </si>
  <si>
    <t>kwas dichloroizocyjanurowy, sól disodowa dihydrat GR do analizy</t>
  </si>
  <si>
    <t>kwas fluorowodorowy 38-40% ekstra czysty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</si>
  <si>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</si>
  <si>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</si>
  <si>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</si>
  <si>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</si>
  <si>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</si>
  <si>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</si>
  <si>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>Magnez, roztwór wzorcowyw odniesieniu do SRM z NIST Mg(NO₃)₂ w HNO₃ 0,5 mol/l 1000 mg/l Mg Certipur®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</si>
  <si>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</si>
  <si>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</si>
  <si>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</si>
  <si>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</si>
  <si>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</si>
  <si>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N-(1Naftylo)-etylenodiamina 2HCl GR do analizy ACS</t>
  </si>
  <si>
    <t>n-heksan do chromatografii gazowej ECD i FID SupraSolv®</t>
  </si>
  <si>
    <t xml:space="preserve">Nikiel, roztwór wzorcowy w odniesieniu do SRM z NIST Ni(NO3)2 w HNO3 0,5 mol/l 1000 mg/l Ni Certipur® </t>
  </si>
  <si>
    <t>nitroprusydek sodowy dihydrat (pentacyjanonitrozylożelazian(III) disodowy dihydrat) GR do analizy ACS,Reag. Ph Eur</t>
  </si>
  <si>
    <t xml:space="preserve">Ołów, roztwór wzorcowy w odniesieniu do SRM z NIST Pb(NO3)2 w HNO3 0,5 mol/l 1000 mg/l Pb Certipur® </t>
  </si>
  <si>
    <t>perhydrol 30% Suprapur</t>
  </si>
  <si>
    <t>peroksodisiarczan potasowy do analizy EMSURE®</t>
  </si>
  <si>
    <t>peroksodisiarczan sodowy do analizy EMSURE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</si>
  <si>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</si>
  <si>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</si>
  <si>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</si>
  <si>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</si>
  <si>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</si>
  <si>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sulfanilamid GR do analizy Reag. Ph Eur</t>
  </si>
  <si>
    <t>Tlenek glinowy 90 standaryzowany do chromatograficznej analizy adsorpcyjnej według Brockmanna</t>
  </si>
  <si>
    <t>tlenek lantanu (III) do spektroskopii absorpcji atomowej</t>
  </si>
  <si>
    <t>tlenek winian potasu i antymonu(III) trihydrat ekstra czysty</t>
  </si>
  <si>
    <t>Wapń, roztwór wzorcowyw odniesieniu do SRM z NIST Ca(NO₃)₂ w HNO₃ 0,5 mol/l 1000 mg/l Ca Certipur®</t>
  </si>
  <si>
    <t>wodorotlenek sodowy monohydrat SUPRAPUR</t>
  </si>
  <si>
    <t>wodorotlenek sodowy odpowiedni do użytku jako substancja pomocnicza EMPROVE® exp Ph Eur,BP,FCC,JP,NF,E 524</t>
  </si>
  <si>
    <t>żel krzemionkowy 60 63-200mcg 70-230 mesh ASTM</t>
  </si>
  <si>
    <t xml:space="preserve">Żelazo, roztwór wzorcowy w odniesieniu do SRM z NIST Fe(NO3)3 w HNO3 0,5 mol/l 1000 mg/l Fe Certipur® </t>
  </si>
  <si>
    <t>Załącznik nr 1.6.</t>
  </si>
  <si>
    <t>ELAN 6100 Setup/Stab/Masscal Solution 10 µg/L Ba, Cd, Ce, Cu, In, Mg, Pb, Rh, Ut oztwór do kalibracji plazmy</t>
  </si>
  <si>
    <t>N8125030</t>
  </si>
  <si>
    <t>1000ml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</si>
  <si>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</si>
  <si>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</si>
  <si>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</si>
  <si>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</si>
  <si>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</si>
  <si>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</si>
  <si>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</si>
  <si>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72718-100ml</t>
  </si>
  <si>
    <t>76686-100ml</t>
  </si>
  <si>
    <t>L-ascorbinic acid</t>
  </si>
  <si>
    <t>A7506-100G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</si>
  <si>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</si>
  <si>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</si>
  <si>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</si>
  <si>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</si>
  <si>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</si>
  <si>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</si>
  <si>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</si>
  <si>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</si>
  <si>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50mg</t>
  </si>
  <si>
    <t>Cacodylic acid ≥99.0%</t>
  </si>
  <si>
    <t>20835-10G-F</t>
  </si>
  <si>
    <t>20835-50G-F</t>
  </si>
  <si>
    <t>Tris(hydroxymethyl)aminomethane ACS reagent, ≥99.8%</t>
  </si>
  <si>
    <t>252859-500G</t>
  </si>
  <si>
    <t>Alginic acid sodium salt</t>
  </si>
  <si>
    <t>180947-100G</t>
  </si>
  <si>
    <t>Trizma® hydrochloride reagent grade</t>
  </si>
  <si>
    <t>T3253-100G</t>
  </si>
  <si>
    <t>Sodium deoxycholate ≥97% (titration)</t>
  </si>
  <si>
    <t>D6750-10G</t>
  </si>
  <si>
    <t>Ethylenediaminetetraacetic acid disodium salt dihydrate for electrophoresis, for molecular biology, 99.0-101.0% (titration)</t>
  </si>
  <si>
    <t>E5134-100G</t>
  </si>
  <si>
    <t>MES sodium salt ≥99% (titration), 2-(N-Morpholino)ethanesulfonic acid sodium salt,</t>
  </si>
  <si>
    <t>M3885-10G</t>
  </si>
  <si>
    <t>2,2"-Bipyridyl, ReagentPlus=99%</t>
  </si>
  <si>
    <t>D216305</t>
  </si>
  <si>
    <t>Copper(II) sulfate pentahydrate CuSO4 x 5H2O czystość 99%</t>
  </si>
  <si>
    <t>61245-500G-F</t>
  </si>
  <si>
    <t>caffeine</t>
  </si>
  <si>
    <t>C0750</t>
  </si>
  <si>
    <t>4 x 2,5 l</t>
  </si>
  <si>
    <t>Metanol do HPLC</t>
  </si>
  <si>
    <t>34860-2.5L-M</t>
  </si>
  <si>
    <t>Siarczan sodu, bezwodny</t>
  </si>
  <si>
    <t>Florisil 100-200 mesh</t>
  </si>
  <si>
    <t>Żel krzemionkowy 60, 70-230 mesh</t>
  </si>
  <si>
    <t>Żel krzemionkowy 60, 230-400 mesh</t>
  </si>
  <si>
    <t>Heksan do HPLC</t>
  </si>
  <si>
    <t>Izooktan do HPLC</t>
  </si>
  <si>
    <t>T6381</t>
  </si>
  <si>
    <t>5 g</t>
  </si>
  <si>
    <t>KOH w metanolu</t>
  </si>
  <si>
    <t>47127-U</t>
  </si>
  <si>
    <t>C7578</t>
  </si>
  <si>
    <t>Trifluoroacetic acid</t>
  </si>
  <si>
    <t>100 mL</t>
  </si>
  <si>
    <t>10 g</t>
  </si>
  <si>
    <t>Potassium dichromate</t>
  </si>
  <si>
    <t>Lowery Protein assay kits</t>
  </si>
  <si>
    <t>TP0300-1KT</t>
  </si>
  <si>
    <t>E5134</t>
  </si>
  <si>
    <t xml:space="preserve">Arsenic(V) Standard for ICP TraceCERT®, 1000 mg/L As(V) in H2O </t>
  </si>
  <si>
    <t>Załącznik nr 1.7.</t>
  </si>
  <si>
    <t>Załącznik nr 1.8.</t>
  </si>
  <si>
    <t>20067.320</t>
  </si>
  <si>
    <t>20060.320</t>
  </si>
  <si>
    <t>83621.320</t>
  </si>
  <si>
    <t>153164R</t>
  </si>
  <si>
    <t>20864.320</t>
  </si>
  <si>
    <t>20066.296</t>
  </si>
  <si>
    <t>2.5L</t>
  </si>
  <si>
    <t>amonu Octan AnalaR NORMAPUR Reag. Ph.Eur./ACS</t>
  </si>
  <si>
    <t>21200.297</t>
  </si>
  <si>
    <t>1 kg</t>
  </si>
  <si>
    <t xml:space="preserve">sodu Podchloryn (Zaw. Chloru Akt. 14%) GPR RECTAPUR </t>
  </si>
  <si>
    <t>27900.296</t>
  </si>
  <si>
    <t>Bufor do kalibracji pH7</t>
  </si>
  <si>
    <t>100 ml</t>
  </si>
  <si>
    <t>Bufor do kalibracji pH4</t>
  </si>
  <si>
    <t>Bufor do kalibracji pH10</t>
  </si>
  <si>
    <t>5 l</t>
  </si>
  <si>
    <t>Chlorek sodu cz.d.a.</t>
  </si>
  <si>
    <t>Załącznik nr 1.9.</t>
  </si>
  <si>
    <t>5L</t>
  </si>
  <si>
    <t>HEPES</t>
  </si>
  <si>
    <t>ROTH-HN77.2</t>
  </si>
  <si>
    <t>D(+)-Biotin +98,5% Ph.Eur., for biochemistry</t>
  </si>
  <si>
    <t>ROTH-3822.2</t>
  </si>
  <si>
    <t>500 mg</t>
  </si>
  <si>
    <t>Thiamine hydrochloride</t>
  </si>
  <si>
    <t>ROTH-T911.1</t>
  </si>
  <si>
    <t>25G</t>
  </si>
  <si>
    <t>Bromnie water</t>
  </si>
  <si>
    <t>Phenol solution 30g/l</t>
  </si>
  <si>
    <t>29ml</t>
  </si>
  <si>
    <t>galon (2.5 litra)</t>
  </si>
  <si>
    <t>HE33822900</t>
  </si>
  <si>
    <t>HE33824500</t>
  </si>
  <si>
    <t>HE33835303</t>
  </si>
  <si>
    <t>200g</t>
  </si>
  <si>
    <t>aceton AnalaR NORMAPUR ACS/REAG.PE/REAG.USP (czda)</t>
  </si>
  <si>
    <t>454g</t>
  </si>
  <si>
    <t xml:space="preserve">Acetonitryl do HPLC   </t>
  </si>
  <si>
    <t>BSTFA + TMCS</t>
  </si>
  <si>
    <t>1 ml</t>
  </si>
  <si>
    <t>Beta-sitosterol</t>
  </si>
  <si>
    <t>10 mg</t>
  </si>
  <si>
    <t>etylowy alkohol 96% cz.d.a.</t>
  </si>
  <si>
    <t>lizozym (lysozyme)</t>
  </si>
  <si>
    <t>Rotiszint Eco Plus</t>
  </si>
  <si>
    <t>ROTH-0016.3</t>
  </si>
  <si>
    <t>Metanol do chromatografii cieczowej LiChrosolv® Reag. Ph Eur</t>
  </si>
  <si>
    <t>Methanol hypergrade for LC-MS</t>
  </si>
  <si>
    <t xml:space="preserve">Acetonitrile LC-MS </t>
  </si>
  <si>
    <t>Acetyl coenzyme A sodium salt</t>
  </si>
  <si>
    <t>S-(5’-Adenosyl)-L-methionine chloride dihydrochloride</t>
  </si>
  <si>
    <t>Zestaw do izolacji RNA (70 ekstrakcji)</t>
  </si>
  <si>
    <t>Zestaw do trawienia DNAzą I na kolumnach</t>
  </si>
  <si>
    <t>Hematoksylina Mayera</t>
  </si>
  <si>
    <t>Wosk do mikroskopii (Cera alba)</t>
  </si>
  <si>
    <t>RTN70 -1KT</t>
  </si>
  <si>
    <t>DNASE70</t>
  </si>
  <si>
    <t>MHS80</t>
  </si>
  <si>
    <t>2.5 L</t>
  </si>
  <si>
    <t>25 mg</t>
  </si>
  <si>
    <t>szt.</t>
  </si>
  <si>
    <t>Parafina do mikroskopii 54/56</t>
  </si>
  <si>
    <t>25 kg</t>
  </si>
  <si>
    <t>SensiFAST SYBR No-ROX One-Step</t>
  </si>
  <si>
    <t>BIO-72005</t>
  </si>
  <si>
    <t>litr</t>
  </si>
  <si>
    <t>Etanol 99% cz.d.a</t>
  </si>
  <si>
    <t>Izopropanol cz.d.a</t>
  </si>
  <si>
    <t>Metanol cz.d.a</t>
  </si>
  <si>
    <t>NaOH granulki</t>
  </si>
  <si>
    <t>kg</t>
  </si>
  <si>
    <t>Jod, resublimowany, 99.5% (opak)</t>
  </si>
  <si>
    <t>Formaldehyd (formalina r-r 36-38 %) cz.d.a. (opakowanie plastikowe)</t>
  </si>
  <si>
    <t>Formaldehyd (formalina buforowana r-r 10% formaliny)(opakowanie plastikowe)</t>
  </si>
  <si>
    <t>Gliceryna bezw. syntetyk cz.d.a.(opakowanie szklane)</t>
  </si>
  <si>
    <t>PA-11-0001-1l</t>
  </si>
  <si>
    <t xml:space="preserve">Aceton cz.d.a. (opakowanie szklane) </t>
  </si>
  <si>
    <t>1litr</t>
  </si>
  <si>
    <t>PA-11-0004-9X500ML</t>
  </si>
  <si>
    <t>9*0,5l</t>
  </si>
  <si>
    <t>Alkohol etylowy 99,8% cz.d.a.(opakowanie  szklane)</t>
  </si>
  <si>
    <t>1 litr</t>
  </si>
  <si>
    <t>Kwas solny 35-38% spektr. cz.(opakowanie szklane)</t>
  </si>
  <si>
    <t>Sodu czteroboran 10 hydrat (boraks) cz. (opakowanie plastikowe)</t>
  </si>
  <si>
    <t>A2056</t>
  </si>
  <si>
    <t>A7007</t>
  </si>
  <si>
    <t>Załącznik nr 1.1.</t>
  </si>
  <si>
    <t>Załącznik nr 1.10.</t>
  </si>
  <si>
    <t>Załącznik nr 1.11.</t>
  </si>
  <si>
    <t>Załącznik nr 1.12.</t>
  </si>
  <si>
    <t>Załącznik nr 1.13.</t>
  </si>
  <si>
    <t>Aceton HPLC (op. szklane)</t>
  </si>
  <si>
    <t>Amara benzyna apteczna - płyn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</si>
  <si>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</si>
  <si>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</si>
  <si>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Kwas fluorowodorowy HF</t>
  </si>
  <si>
    <t xml:space="preserve">1 litr </t>
  </si>
  <si>
    <t>Sodium tetraethylborate, 97%, pure, 1GR</t>
  </si>
  <si>
    <t>1 op.</t>
  </si>
  <si>
    <t xml:space="preserve">potasu wodorotlenek &gt;85% pastylki, ekstra cz SLR </t>
  </si>
  <si>
    <t>P/5600/60</t>
  </si>
  <si>
    <t>250 ml</t>
  </si>
  <si>
    <t>06203-1KG</t>
  </si>
  <si>
    <t>siarczyn sodowy bezwonny do analizy EMSURE Reag. Ph Eur</t>
  </si>
  <si>
    <t>Octan sodowy bezwodny do analizy EMSURE ACS, Reag. Ph Eur</t>
  </si>
  <si>
    <t>Roztwor dual detector solution</t>
  </si>
  <si>
    <t>N8125010</t>
  </si>
  <si>
    <t>125ml</t>
  </si>
  <si>
    <t>EDTA (Ethylenediaminetetraacetic acid tetrasodium salt dihydrate)</t>
  </si>
  <si>
    <t xml:space="preserve">ED4SS-500G </t>
  </si>
  <si>
    <t>Sodium nitroprusside</t>
  </si>
  <si>
    <t xml:space="preserve">71778-25G </t>
  </si>
  <si>
    <t>Ekstrakt drożdżowy</t>
  </si>
  <si>
    <t>S0003-4</t>
  </si>
  <si>
    <t>Proteobak</t>
  </si>
  <si>
    <t>S0018-4</t>
  </si>
  <si>
    <t>Aminobak</t>
  </si>
  <si>
    <t>S0002Z-4</t>
  </si>
  <si>
    <t>Pepton tryptone</t>
  </si>
  <si>
    <t>S0080-4</t>
  </si>
  <si>
    <t>Agar wodny</t>
  </si>
  <si>
    <t>P0080-4</t>
  </si>
  <si>
    <t>Izooktan; do analizy pozostałości organicznych; BAKER</t>
  </si>
  <si>
    <t>JTB-9335-22</t>
  </si>
  <si>
    <t>Heksan; (95% n-heksanu); do analizy pozostałości</t>
  </si>
  <si>
    <t>JTB-9262.2500</t>
  </si>
  <si>
    <t>CHS-1103.2500</t>
  </si>
  <si>
    <t xml:space="preserve">Aceton do organicznej analizy śladowej, do GC </t>
  </si>
  <si>
    <t>CHS-1301.2500</t>
  </si>
  <si>
    <t>Dichlorometan do organicznej analizy śladowej, do GC, (min. 99.9%(stab.), chemsolve)</t>
  </si>
  <si>
    <t>CHS-1303.2500</t>
  </si>
  <si>
    <t xml:space="preserve">Metanol do organicznej analizy śladowej, do GC </t>
  </si>
  <si>
    <t>CHS-1307.2500</t>
  </si>
  <si>
    <t>Formaldehyd (formalina r-r 36-38 %) (op. szklane)</t>
  </si>
  <si>
    <t>Gliceryna bezwodna CZ [56-81-5] (opakowanie szklane)</t>
  </si>
  <si>
    <t>Kwas octowy 99,5%--99,9% cz.d.a.</t>
  </si>
  <si>
    <t>Hydrochloric acid 36% Suprapur®</t>
  </si>
  <si>
    <t>Zestaw do izolacji DNA DNEasy PowerMax Soil kit</t>
  </si>
  <si>
    <t>12988-10</t>
  </si>
  <si>
    <t>opakowanie</t>
  </si>
  <si>
    <t>Nuclease-free water</t>
  </si>
  <si>
    <t>10 x 50 ml</t>
  </si>
  <si>
    <t>op. (2500 reakcji)</t>
  </si>
  <si>
    <t>03777-10G</t>
  </si>
  <si>
    <t>1 szt</t>
  </si>
  <si>
    <t>Serotonin</t>
  </si>
  <si>
    <t>14927-25MG</t>
  </si>
  <si>
    <t>5-hydroxytryptamine hydrochloride</t>
  </si>
  <si>
    <t>H9523-25MG</t>
  </si>
  <si>
    <t>100 mg</t>
  </si>
  <si>
    <t>Ammonium formate</t>
  </si>
  <si>
    <t>70221-100 g</t>
  </si>
  <si>
    <t>Ammonium acetate</t>
  </si>
  <si>
    <t>Ksylen (mieszanina izomerów) czda, acs, odcz. FP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</si>
  <si>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</si>
  <si>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</si>
  <si>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</si>
  <si>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</si>
  <si>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</si>
  <si>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</si>
  <si>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</si>
  <si>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</si>
  <si>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</si>
  <si>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</si>
  <si>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</si>
  <si>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</si>
  <si>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</si>
  <si>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</si>
  <si>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</si>
  <si>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</si>
  <si>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</si>
  <si>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</si>
  <si>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</si>
  <si>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</si>
  <si>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</si>
  <si>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</si>
  <si>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t>Załącznik nr 1.14.</t>
  </si>
  <si>
    <t>Załącznik nr 1.15.</t>
  </si>
  <si>
    <t>Załącznik nr 1.16.</t>
  </si>
  <si>
    <t>Acetonitryl gradient grade do HPLC (min. 99,9%)</t>
  </si>
  <si>
    <t>diwodorofosforan amonowy  Suprapur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</si>
  <si>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</si>
  <si>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</si>
  <si>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</si>
  <si>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</si>
  <si>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SIGMA-ALDRICH Sp. z o.o.</t>
    </r>
  </si>
  <si>
    <r>
      <t>Ethylene glycol-bis(2-aminoethylether)-</t>
    </r>
    <r>
      <rPr>
        <i/>
        <sz val="11"/>
        <rFont val="Arial"/>
        <family val="2"/>
        <charset val="238"/>
      </rPr>
      <t>N,N,N′,N′</t>
    </r>
    <r>
      <rPr>
        <sz val="11"/>
        <rFont val="Arial"/>
        <family val="2"/>
        <charset val="238"/>
      </rPr>
      <t>-tetraacetic acid</t>
    </r>
  </si>
  <si>
    <r>
      <t>FastStart</t>
    </r>
    <r>
      <rPr>
        <vertAlign val="superscript"/>
        <sz val="11"/>
        <rFont val="Arial"/>
        <family val="2"/>
        <charset val="238"/>
      </rPr>
      <t>™</t>
    </r>
    <r>
      <rPr>
        <sz val="11"/>
        <rFont val="Arial"/>
        <family val="2"/>
        <charset val="238"/>
      </rPr>
      <t> Taq DNA Polymerase, dNTPack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</si>
  <si>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</si>
  <si>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</si>
  <si>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</si>
  <si>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</si>
  <si>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</si>
  <si>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Cr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3 </t>
    </r>
    <r>
      <rPr>
        <vertAlign val="sub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tlenek chromu</t>
    </r>
  </si>
  <si>
    <r>
      <t>Co</t>
    </r>
    <r>
      <rPr>
        <vertAlign val="sub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4 </t>
    </r>
    <r>
      <rPr>
        <sz val="10"/>
        <rFont val="Arial"/>
        <family val="2"/>
        <charset val="238"/>
      </rPr>
      <t>tlenek kobaltu</t>
    </r>
  </si>
  <si>
    <r>
      <t xml:space="preserve">Cu - </t>
    </r>
    <r>
      <rPr>
        <sz val="10"/>
        <rFont val="Arial"/>
        <family val="2"/>
        <charset val="238"/>
      </rPr>
      <t>miedź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</si>
  <si>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HACH LANGE Sp. z o.o.</t>
    </r>
  </si>
  <si>
    <r>
      <t>PhosVer 3 Phosphate Reagent, Powder Pillows 0,02-2,5 mg/L PO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</si>
  <si>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Fisher Chemical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</si>
  <si>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</si>
  <si>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Kwas nadchlorowy HClO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</si>
  <si>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</si>
  <si>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BLT Zakład Enzymów i Peptonów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</si>
  <si>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BIOLINE LTD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</si>
  <si>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AVANTOR Performance Materials Poland S.A.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</si>
  <si>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</si>
  <si>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r>
      <t xml:space="preserve">W odpowiedzi na ogłoszenie o zamówieniu z dziedziny nauki (postępowanie nr IO/ZN/5/2020)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</si>
</sst>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32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1" fontId="7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4" fontId="2" fillId="0" borderId="12" xfId="3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7" xfId="3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44" fontId="2" fillId="0" borderId="16" xfId="3" applyFont="1" applyFill="1" applyBorder="1" applyAlignment="1">
      <alignment horizontal="center" vertical="center" wrapText="1"/>
    </xf>
    <xf numFmtId="44" fontId="2" fillId="0" borderId="17" xfId="3" applyFont="1" applyFill="1" applyBorder="1" applyAlignment="1">
      <alignment horizontal="right" vertical="center" wrapText="1"/>
    </xf>
    <xf numFmtId="0" fontId="8" fillId="0" borderId="0" xfId="0" applyFont="1" applyAlignment="1"/>
    <xf numFmtId="0" fontId="4" fillId="0" borderId="0" xfId="0" applyFont="1" applyAlignment="1"/>
    <xf numFmtId="0" fontId="2" fillId="0" borderId="18" xfId="0" applyFont="1" applyBorder="1" applyAlignment="1">
      <alignment horizontal="center" vertical="center"/>
    </xf>
    <xf numFmtId="44" fontId="2" fillId="0" borderId="28" xfId="3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44" fontId="2" fillId="0" borderId="21" xfId="3" applyFont="1" applyFill="1" applyBorder="1" applyAlignment="1">
      <alignment horizontal="center" vertical="center" wrapText="1"/>
    </xf>
    <xf numFmtId="44" fontId="2" fillId="0" borderId="22" xfId="3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84"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CC"/>
      <color rgb="FFB3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362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39.75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481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 customHeight="1" thickBot="1">
      <c r="A18" s="122">
        <v>1</v>
      </c>
      <c r="B18" s="118" t="s">
        <v>373</v>
      </c>
      <c r="C18" s="119">
        <v>363880010</v>
      </c>
      <c r="D18" s="119" t="s">
        <v>374</v>
      </c>
      <c r="E18" s="119">
        <v>8</v>
      </c>
      <c r="F18" s="120"/>
      <c r="G18" s="120"/>
      <c r="H18" s="121"/>
    </row>
    <row r="19" spans="1:8">
      <c r="G19" s="127" t="s">
        <v>26</v>
      </c>
      <c r="H19" s="128" t="s">
        <v>27</v>
      </c>
    </row>
    <row r="20" spans="1:8">
      <c r="G20" s="127"/>
      <c r="H20" s="128"/>
    </row>
    <row r="21" spans="1:8" ht="28.5" customHeight="1" thickBot="1">
      <c r="G21" s="54">
        <f>SUM(G18:G18)</f>
        <v>0</v>
      </c>
      <c r="H21" s="55">
        <f>SUM(H18:H18)</f>
        <v>0</v>
      </c>
    </row>
    <row r="24" spans="1:8">
      <c r="C24" s="125" t="s">
        <v>28</v>
      </c>
      <c r="D24" s="125"/>
      <c r="E24" s="125"/>
      <c r="F24" s="125"/>
    </row>
    <row r="25" spans="1:8">
      <c r="C25" s="125" t="s">
        <v>29</v>
      </c>
      <c r="D25" s="125"/>
      <c r="E25" s="125"/>
      <c r="F25" s="125"/>
    </row>
    <row r="28" spans="1:8">
      <c r="B28" s="10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83" priority="3" operator="equal">
      <formula>0</formula>
    </cfRule>
  </conditionalFormatting>
  <conditionalFormatting sqref="F18:H18">
    <cfRule type="cellIs" dxfId="82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 customWidth="1"/>
    <col min="6" max="8" width="14.7109375" style="34" customWidth="1"/>
    <col min="9" max="11" width="9.140625" style="34"/>
    <col min="12" max="12" width="15" style="34" customWidth="1"/>
    <col min="13" max="16384" width="9.140625" style="34"/>
  </cols>
  <sheetData>
    <row r="1" spans="1:8" ht="15.75">
      <c r="G1" s="123" t="s">
        <v>363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 ht="15">
      <c r="A13" s="35" t="s">
        <v>7</v>
      </c>
      <c r="E13" s="84"/>
      <c r="F13" s="85"/>
      <c r="G13" s="85"/>
    </row>
    <row r="15" spans="1:8" ht="15.75">
      <c r="A15" s="35" t="s">
        <v>467</v>
      </c>
    </row>
    <row r="16" spans="1:8" ht="15" thickBot="1"/>
    <row r="17" spans="1:20" ht="45.75" thickBot="1">
      <c r="A17" s="58" t="s">
        <v>8</v>
      </c>
      <c r="B17" s="59" t="s">
        <v>9</v>
      </c>
      <c r="C17" s="59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0" ht="28.5">
      <c r="A18" s="61">
        <v>1</v>
      </c>
      <c r="B18" s="39" t="s">
        <v>137</v>
      </c>
      <c r="C18" s="86">
        <v>100012</v>
      </c>
      <c r="D18" s="86" t="s">
        <v>30</v>
      </c>
      <c r="E18" s="86">
        <v>22</v>
      </c>
      <c r="F18" s="42"/>
      <c r="G18" s="42"/>
      <c r="H18" s="64"/>
    </row>
    <row r="19" spans="1:20">
      <c r="A19" s="65">
        <v>2</v>
      </c>
      <c r="B19" s="44" t="s">
        <v>324</v>
      </c>
      <c r="C19" s="33">
        <v>100029</v>
      </c>
      <c r="D19" s="33" t="s">
        <v>42</v>
      </c>
      <c r="E19" s="33">
        <v>25</v>
      </c>
      <c r="F19" s="47"/>
      <c r="G19" s="47"/>
      <c r="H19" s="66"/>
    </row>
    <row r="20" spans="1:20">
      <c r="A20" s="65">
        <v>3</v>
      </c>
      <c r="B20" s="44" t="s">
        <v>324</v>
      </c>
      <c r="C20" s="33">
        <v>100029</v>
      </c>
      <c r="D20" s="33" t="s">
        <v>43</v>
      </c>
      <c r="E20" s="33">
        <v>4</v>
      </c>
      <c r="F20" s="47"/>
      <c r="G20" s="47"/>
      <c r="H20" s="66"/>
    </row>
    <row r="21" spans="1:20" ht="28.5" customHeight="1">
      <c r="A21" s="65">
        <v>4</v>
      </c>
      <c r="B21" s="44" t="s">
        <v>138</v>
      </c>
      <c r="C21" s="33">
        <v>100030</v>
      </c>
      <c r="D21" s="33" t="s">
        <v>116</v>
      </c>
      <c r="E21" s="33">
        <v>20</v>
      </c>
      <c r="F21" s="47"/>
      <c r="G21" s="47"/>
      <c r="H21" s="66"/>
    </row>
    <row r="22" spans="1:20">
      <c r="A22" s="65">
        <v>5</v>
      </c>
      <c r="B22" s="44" t="s">
        <v>173</v>
      </c>
      <c r="C22" s="33">
        <v>100066</v>
      </c>
      <c r="D22" s="33" t="s">
        <v>377</v>
      </c>
      <c r="E22" s="33">
        <v>4</v>
      </c>
      <c r="F22" s="47"/>
      <c r="G22" s="47"/>
      <c r="H22" s="66"/>
    </row>
    <row r="23" spans="1:20">
      <c r="A23" s="65">
        <v>6</v>
      </c>
      <c r="B23" s="44" t="s">
        <v>173</v>
      </c>
      <c r="C23" s="33">
        <v>100066</v>
      </c>
      <c r="D23" s="33" t="s">
        <v>30</v>
      </c>
      <c r="E23" s="33">
        <v>2</v>
      </c>
      <c r="F23" s="47"/>
      <c r="G23" s="47"/>
      <c r="H23" s="6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8.5">
      <c r="A24" s="65">
        <v>7</v>
      </c>
      <c r="B24" s="44" t="s">
        <v>169</v>
      </c>
      <c r="C24" s="33">
        <v>100165</v>
      </c>
      <c r="D24" s="33" t="s">
        <v>32</v>
      </c>
      <c r="E24" s="33">
        <v>1</v>
      </c>
      <c r="F24" s="47"/>
      <c r="G24" s="47"/>
      <c r="H24" s="6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4.25" customHeight="1">
      <c r="A25" s="65">
        <v>8</v>
      </c>
      <c r="B25" s="44" t="s">
        <v>176</v>
      </c>
      <c r="C25" s="33">
        <v>100318</v>
      </c>
      <c r="D25" s="33" t="s">
        <v>30</v>
      </c>
      <c r="E25" s="33">
        <v>23</v>
      </c>
      <c r="F25" s="47"/>
      <c r="G25" s="47"/>
      <c r="H25" s="66"/>
      <c r="K25" s="4"/>
      <c r="L25" s="5"/>
      <c r="M25" s="6"/>
      <c r="N25" s="6"/>
      <c r="O25" s="4"/>
      <c r="P25" s="4"/>
      <c r="Q25" s="27"/>
      <c r="R25" s="7"/>
      <c r="S25" s="4"/>
      <c r="T25" s="27"/>
    </row>
    <row r="26" spans="1:20" ht="14.25" customHeight="1">
      <c r="A26" s="65">
        <v>9</v>
      </c>
      <c r="B26" s="44" t="s">
        <v>122</v>
      </c>
      <c r="C26" s="33">
        <v>100335</v>
      </c>
      <c r="D26" s="33" t="s">
        <v>108</v>
      </c>
      <c r="E26" s="33">
        <v>2</v>
      </c>
      <c r="F26" s="47"/>
      <c r="G26" s="47"/>
      <c r="H26" s="66"/>
      <c r="K26" s="4"/>
      <c r="L26" s="5"/>
      <c r="M26" s="6"/>
      <c r="N26" s="4"/>
      <c r="O26" s="4"/>
      <c r="P26" s="4"/>
      <c r="Q26" s="27"/>
      <c r="R26" s="7"/>
      <c r="S26" s="4"/>
      <c r="T26" s="27"/>
    </row>
    <row r="27" spans="1:20" ht="14.25" customHeight="1">
      <c r="A27" s="65">
        <v>10</v>
      </c>
      <c r="B27" s="44" t="s">
        <v>171</v>
      </c>
      <c r="C27" s="33">
        <v>100337</v>
      </c>
      <c r="D27" s="33" t="s">
        <v>30</v>
      </c>
      <c r="E27" s="33">
        <v>4</v>
      </c>
      <c r="F27" s="47"/>
      <c r="G27" s="47"/>
      <c r="H27" s="66"/>
      <c r="K27" s="4"/>
      <c r="L27" s="3"/>
      <c r="M27" s="6"/>
      <c r="N27" s="4"/>
      <c r="O27" s="4"/>
      <c r="P27" s="1"/>
      <c r="Q27" s="27"/>
      <c r="R27" s="4"/>
      <c r="S27" s="4"/>
      <c r="T27" s="27"/>
    </row>
    <row r="28" spans="1:20" ht="14.25" customHeight="1">
      <c r="A28" s="65">
        <v>11</v>
      </c>
      <c r="B28" s="44" t="s">
        <v>166</v>
      </c>
      <c r="C28" s="33">
        <v>100441</v>
      </c>
      <c r="D28" s="33" t="s">
        <v>30</v>
      </c>
      <c r="E28" s="33">
        <v>22</v>
      </c>
      <c r="F28" s="47"/>
      <c r="G28" s="47"/>
      <c r="H28" s="66"/>
      <c r="K28" s="4"/>
      <c r="L28" s="5"/>
      <c r="M28" s="6"/>
      <c r="N28" s="4"/>
      <c r="O28" s="4"/>
      <c r="P28" s="1"/>
      <c r="Q28" s="27"/>
      <c r="R28" s="4"/>
      <c r="S28" s="4"/>
      <c r="T28" s="27"/>
    </row>
    <row r="29" spans="1:20" ht="28.5">
      <c r="A29" s="65">
        <v>12</v>
      </c>
      <c r="B29" s="44" t="s">
        <v>165</v>
      </c>
      <c r="C29" s="33">
        <v>100468</v>
      </c>
      <c r="D29" s="33" t="s">
        <v>66</v>
      </c>
      <c r="E29" s="33">
        <v>1</v>
      </c>
      <c r="F29" s="47"/>
      <c r="G29" s="47"/>
      <c r="H29" s="66"/>
      <c r="K29" s="4"/>
      <c r="L29" s="8"/>
      <c r="M29" s="6"/>
      <c r="N29" s="4"/>
      <c r="O29" s="4"/>
      <c r="P29" s="1"/>
      <c r="Q29" s="27"/>
      <c r="R29" s="4"/>
      <c r="S29" s="4"/>
      <c r="T29" s="27"/>
    </row>
    <row r="30" spans="1:20" ht="14.25" customHeight="1">
      <c r="A30" s="65">
        <v>13</v>
      </c>
      <c r="B30" s="44" t="s">
        <v>172</v>
      </c>
      <c r="C30" s="33">
        <v>100517</v>
      </c>
      <c r="D30" s="33" t="s">
        <v>123</v>
      </c>
      <c r="E30" s="33">
        <v>2</v>
      </c>
      <c r="F30" s="47"/>
      <c r="G30" s="47"/>
      <c r="H30" s="66"/>
      <c r="K30" s="4"/>
      <c r="L30" s="5"/>
      <c r="M30" s="6"/>
      <c r="N30" s="6"/>
      <c r="O30" s="4"/>
      <c r="P30" s="4"/>
      <c r="Q30" s="27"/>
      <c r="R30" s="7"/>
      <c r="S30" s="4"/>
      <c r="T30" s="27"/>
    </row>
    <row r="31" spans="1:20" ht="14.25" customHeight="1">
      <c r="A31" s="65">
        <v>14</v>
      </c>
      <c r="B31" s="44" t="s">
        <v>174</v>
      </c>
      <c r="C31" s="33">
        <v>100714</v>
      </c>
      <c r="D31" s="33" t="s">
        <v>30</v>
      </c>
      <c r="E31" s="33">
        <v>1</v>
      </c>
      <c r="F31" s="47"/>
      <c r="G31" s="47"/>
      <c r="H31" s="66"/>
      <c r="K31" s="4"/>
      <c r="L31" s="5"/>
      <c r="M31" s="9"/>
      <c r="N31" s="6"/>
      <c r="O31" s="4"/>
      <c r="P31" s="4"/>
      <c r="Q31" s="27"/>
      <c r="R31" s="7"/>
      <c r="S31" s="4"/>
      <c r="T31" s="27"/>
    </row>
    <row r="32" spans="1:20" ht="42.75">
      <c r="A32" s="65">
        <v>15</v>
      </c>
      <c r="B32" s="44" t="s">
        <v>198</v>
      </c>
      <c r="C32" s="33">
        <v>101097</v>
      </c>
      <c r="D32" s="33" t="s">
        <v>128</v>
      </c>
      <c r="E32" s="33">
        <v>1</v>
      </c>
      <c r="F32" s="47"/>
      <c r="G32" s="47"/>
      <c r="H32" s="66"/>
      <c r="K32" s="4"/>
      <c r="L32" s="5"/>
      <c r="M32" s="6"/>
      <c r="N32" s="4"/>
      <c r="O32" s="4"/>
      <c r="P32" s="1"/>
      <c r="Q32" s="27"/>
      <c r="R32" s="4"/>
      <c r="S32" s="4"/>
      <c r="T32" s="27"/>
    </row>
    <row r="33" spans="1:20" ht="28.5">
      <c r="A33" s="65">
        <v>16</v>
      </c>
      <c r="B33" s="44" t="s">
        <v>146</v>
      </c>
      <c r="C33" s="33">
        <v>101145</v>
      </c>
      <c r="D33" s="33" t="s">
        <v>40</v>
      </c>
      <c r="E33" s="33">
        <v>1</v>
      </c>
      <c r="F33" s="47"/>
      <c r="G33" s="47"/>
      <c r="H33" s="66"/>
      <c r="K33" s="4"/>
      <c r="L33" s="5"/>
      <c r="M33" s="6"/>
      <c r="N33" s="4"/>
      <c r="O33" s="4"/>
      <c r="P33" s="4"/>
      <c r="Q33" s="27"/>
      <c r="R33" s="7"/>
      <c r="S33" s="4"/>
      <c r="T33" s="27"/>
    </row>
    <row r="34" spans="1:20" ht="28.5">
      <c r="A34" s="65">
        <v>17</v>
      </c>
      <c r="B34" s="44" t="s">
        <v>159</v>
      </c>
      <c r="C34" s="33">
        <v>101182</v>
      </c>
      <c r="D34" s="33" t="s">
        <v>34</v>
      </c>
      <c r="E34" s="33">
        <v>1</v>
      </c>
      <c r="F34" s="47"/>
      <c r="G34" s="47"/>
      <c r="H34" s="66"/>
      <c r="K34" s="4"/>
      <c r="L34" s="5"/>
      <c r="M34" s="6"/>
      <c r="N34" s="4"/>
      <c r="O34" s="4"/>
      <c r="P34" s="1"/>
      <c r="Q34" s="27"/>
      <c r="R34" s="4"/>
      <c r="S34" s="4"/>
      <c r="T34" s="27"/>
    </row>
    <row r="35" spans="1:20" ht="14.25" customHeight="1">
      <c r="A35" s="65">
        <v>18</v>
      </c>
      <c r="B35" s="44" t="s">
        <v>456</v>
      </c>
      <c r="C35" s="33">
        <v>101440</v>
      </c>
      <c r="D35" s="33" t="s">
        <v>77</v>
      </c>
      <c r="E35" s="33">
        <v>1</v>
      </c>
      <c r="F35" s="47"/>
      <c r="G35" s="47"/>
      <c r="H35" s="66"/>
      <c r="K35" s="4"/>
      <c r="L35" s="2"/>
      <c r="M35" s="6"/>
      <c r="N35" s="6"/>
      <c r="O35" s="4"/>
      <c r="P35" s="4"/>
      <c r="Q35" s="27"/>
      <c r="R35" s="7"/>
      <c r="S35" s="4"/>
      <c r="T35" s="27"/>
    </row>
    <row r="36" spans="1:20" ht="14.25" customHeight="1">
      <c r="A36" s="65">
        <v>19</v>
      </c>
      <c r="B36" s="44" t="s">
        <v>167</v>
      </c>
      <c r="C36" s="33">
        <v>101518</v>
      </c>
      <c r="D36" s="33" t="s">
        <v>108</v>
      </c>
      <c r="E36" s="33">
        <v>2</v>
      </c>
      <c r="F36" s="47"/>
      <c r="G36" s="47"/>
      <c r="H36" s="66"/>
      <c r="K36" s="4"/>
      <c r="L36" s="5"/>
      <c r="M36" s="6"/>
      <c r="N36" s="6"/>
      <c r="O36" s="4"/>
      <c r="P36" s="4"/>
      <c r="Q36" s="27"/>
      <c r="R36" s="7"/>
      <c r="S36" s="4"/>
      <c r="T36" s="27"/>
    </row>
    <row r="37" spans="1:20" ht="14.25" customHeight="1">
      <c r="A37" s="65">
        <v>20</v>
      </c>
      <c r="B37" s="44" t="s">
        <v>145</v>
      </c>
      <c r="C37" s="33">
        <v>102039</v>
      </c>
      <c r="D37" s="33" t="s">
        <v>77</v>
      </c>
      <c r="E37" s="33">
        <v>1</v>
      </c>
      <c r="F37" s="47"/>
      <c r="G37" s="47"/>
      <c r="H37" s="66"/>
      <c r="K37" s="4"/>
      <c r="L37" s="5"/>
      <c r="M37" s="6"/>
      <c r="N37" s="6"/>
      <c r="O37" s="4"/>
      <c r="P37" s="4"/>
      <c r="Q37" s="27"/>
      <c r="R37" s="7"/>
      <c r="S37" s="4"/>
      <c r="T37" s="27"/>
    </row>
    <row r="38" spans="1:20" ht="28.5">
      <c r="A38" s="65">
        <v>21</v>
      </c>
      <c r="B38" s="44" t="s">
        <v>182</v>
      </c>
      <c r="C38" s="33">
        <v>102703</v>
      </c>
      <c r="D38" s="33" t="s">
        <v>40</v>
      </c>
      <c r="E38" s="33">
        <v>2</v>
      </c>
      <c r="F38" s="47"/>
      <c r="G38" s="47"/>
      <c r="H38" s="66"/>
      <c r="K38" s="4"/>
      <c r="L38" s="5"/>
      <c r="M38" s="6"/>
      <c r="N38" s="4"/>
      <c r="O38" s="4"/>
      <c r="P38" s="4"/>
      <c r="Q38" s="27"/>
      <c r="R38" s="7"/>
      <c r="S38" s="4"/>
      <c r="T38" s="27"/>
    </row>
    <row r="39" spans="1:20" ht="15">
      <c r="A39" s="65">
        <v>22</v>
      </c>
      <c r="B39" s="44" t="s">
        <v>451</v>
      </c>
      <c r="C39" s="33">
        <v>102703</v>
      </c>
      <c r="D39" s="33" t="s">
        <v>58</v>
      </c>
      <c r="E39" s="33">
        <v>1</v>
      </c>
      <c r="F39" s="47"/>
      <c r="G39" s="47"/>
      <c r="H39" s="66"/>
      <c r="K39" s="4"/>
      <c r="L39" s="5"/>
      <c r="M39" s="6"/>
      <c r="N39" s="4"/>
      <c r="O39" s="4"/>
      <c r="P39" s="4"/>
      <c r="Q39" s="27"/>
      <c r="R39" s="7"/>
      <c r="S39" s="4"/>
      <c r="T39" s="27"/>
    </row>
    <row r="40" spans="1:20" ht="28.5">
      <c r="A40" s="65">
        <v>23</v>
      </c>
      <c r="B40" s="44" t="s">
        <v>185</v>
      </c>
      <c r="C40" s="33">
        <v>104371</v>
      </c>
      <c r="D40" s="33" t="s">
        <v>116</v>
      </c>
      <c r="E40" s="33">
        <v>24</v>
      </c>
      <c r="F40" s="47"/>
      <c r="G40" s="47"/>
      <c r="H40" s="66"/>
      <c r="K40" s="4"/>
      <c r="L40" s="5"/>
      <c r="M40" s="6"/>
      <c r="N40" s="6"/>
      <c r="O40" s="4"/>
      <c r="P40" s="4"/>
      <c r="Q40" s="27"/>
      <c r="R40" s="7"/>
      <c r="S40" s="4"/>
      <c r="T40" s="27"/>
    </row>
    <row r="41" spans="1:20" ht="14.25" customHeight="1">
      <c r="A41" s="65">
        <v>24</v>
      </c>
      <c r="B41" s="44" t="s">
        <v>118</v>
      </c>
      <c r="C41" s="33">
        <v>104616</v>
      </c>
      <c r="D41" s="33" t="s">
        <v>34</v>
      </c>
      <c r="E41" s="33">
        <v>1</v>
      </c>
      <c r="F41" s="47"/>
      <c r="G41" s="47"/>
      <c r="H41" s="66"/>
      <c r="K41" s="4"/>
      <c r="L41" s="5"/>
      <c r="M41" s="6"/>
      <c r="N41" s="4"/>
      <c r="O41" s="4"/>
      <c r="P41" s="4"/>
      <c r="Q41" s="27"/>
      <c r="R41" s="7"/>
      <c r="S41" s="4"/>
      <c r="T41" s="27"/>
    </row>
    <row r="42" spans="1:20" ht="28.5">
      <c r="A42" s="65">
        <v>25</v>
      </c>
      <c r="B42" s="44" t="s">
        <v>134</v>
      </c>
      <c r="C42" s="33">
        <v>104619</v>
      </c>
      <c r="D42" s="33" t="s">
        <v>34</v>
      </c>
      <c r="E42" s="33">
        <v>4</v>
      </c>
      <c r="F42" s="47"/>
      <c r="G42" s="47"/>
      <c r="H42" s="66"/>
      <c r="K42" s="4"/>
      <c r="L42" s="5"/>
      <c r="M42" s="6"/>
      <c r="N42" s="4"/>
      <c r="O42" s="4"/>
      <c r="P42" s="4"/>
      <c r="Q42" s="27"/>
      <c r="R42" s="7"/>
      <c r="S42" s="4"/>
      <c r="T42" s="27"/>
    </row>
    <row r="43" spans="1:20" ht="28.5">
      <c r="A43" s="65">
        <v>26</v>
      </c>
      <c r="B43" s="44" t="s">
        <v>143</v>
      </c>
      <c r="C43" s="33">
        <v>104904</v>
      </c>
      <c r="D43" s="33" t="s">
        <v>66</v>
      </c>
      <c r="E43" s="33">
        <v>2</v>
      </c>
      <c r="F43" s="47"/>
      <c r="G43" s="47"/>
      <c r="H43" s="66"/>
      <c r="K43" s="4"/>
      <c r="L43" s="5"/>
      <c r="M43" s="6"/>
      <c r="N43" s="4"/>
      <c r="O43" s="4"/>
      <c r="P43" s="1"/>
      <c r="Q43" s="27"/>
      <c r="R43" s="4"/>
      <c r="S43" s="4"/>
      <c r="T43" s="27"/>
    </row>
    <row r="44" spans="1:20" ht="28.5">
      <c r="A44" s="65">
        <v>27</v>
      </c>
      <c r="B44" s="44" t="s">
        <v>144</v>
      </c>
      <c r="C44" s="33">
        <v>104912</v>
      </c>
      <c r="D44" s="33" t="s">
        <v>34</v>
      </c>
      <c r="E44" s="33">
        <v>1</v>
      </c>
      <c r="F44" s="47"/>
      <c r="G44" s="47"/>
      <c r="H44" s="66"/>
      <c r="K44" s="4"/>
      <c r="L44" s="3"/>
      <c r="M44" s="6"/>
      <c r="N44" s="4"/>
      <c r="O44" s="4"/>
      <c r="P44" s="1"/>
      <c r="Q44" s="27"/>
      <c r="R44" s="4"/>
      <c r="S44" s="4"/>
      <c r="T44" s="27"/>
    </row>
    <row r="45" spans="1:20" ht="14.25" customHeight="1">
      <c r="A45" s="65">
        <v>28</v>
      </c>
      <c r="B45" s="44" t="s">
        <v>193</v>
      </c>
      <c r="C45" s="33">
        <v>105043</v>
      </c>
      <c r="D45" s="33" t="s">
        <v>32</v>
      </c>
      <c r="E45" s="33">
        <v>2</v>
      </c>
      <c r="F45" s="47"/>
      <c r="G45" s="47"/>
      <c r="H45" s="66"/>
      <c r="K45" s="4"/>
      <c r="L45" s="3"/>
      <c r="M45" s="6"/>
      <c r="N45" s="4"/>
      <c r="O45" s="4"/>
      <c r="P45" s="1"/>
      <c r="Q45" s="27"/>
      <c r="R45" s="4"/>
      <c r="S45" s="4"/>
      <c r="T45" s="27"/>
    </row>
    <row r="46" spans="1:20" ht="14.25" customHeight="1">
      <c r="A46" s="65">
        <v>29</v>
      </c>
      <c r="B46" s="44" t="s">
        <v>190</v>
      </c>
      <c r="C46" s="33">
        <v>105091</v>
      </c>
      <c r="D46" s="33" t="s">
        <v>34</v>
      </c>
      <c r="E46" s="33">
        <v>1</v>
      </c>
      <c r="F46" s="47"/>
      <c r="G46" s="47"/>
      <c r="H46" s="66"/>
      <c r="K46" s="4"/>
      <c r="L46" s="5"/>
      <c r="M46" s="6"/>
      <c r="N46" s="4"/>
      <c r="O46" s="4"/>
      <c r="P46" s="4"/>
      <c r="Q46" s="27"/>
      <c r="R46" s="7"/>
      <c r="S46" s="4"/>
      <c r="T46" s="27"/>
    </row>
    <row r="47" spans="1:20" ht="14.25" customHeight="1">
      <c r="A47" s="65">
        <v>30</v>
      </c>
      <c r="B47" s="44" t="s">
        <v>319</v>
      </c>
      <c r="C47" s="33">
        <v>105281</v>
      </c>
      <c r="D47" s="33" t="s">
        <v>135</v>
      </c>
      <c r="E47" s="33">
        <v>3</v>
      </c>
      <c r="F47" s="47"/>
      <c r="G47" s="47"/>
      <c r="H47" s="66"/>
      <c r="K47" s="4"/>
      <c r="L47" s="5"/>
      <c r="M47" s="6"/>
      <c r="N47" s="4"/>
      <c r="O47" s="4"/>
      <c r="P47" s="1"/>
      <c r="Q47" s="27"/>
      <c r="R47" s="4"/>
      <c r="S47" s="4"/>
      <c r="T47" s="27"/>
    </row>
    <row r="48" spans="1:20" ht="28.5">
      <c r="A48" s="65">
        <v>31</v>
      </c>
      <c r="B48" s="44" t="s">
        <v>140</v>
      </c>
      <c r="C48" s="33">
        <v>105423</v>
      </c>
      <c r="D48" s="33" t="s">
        <v>30</v>
      </c>
      <c r="E48" s="33">
        <v>1</v>
      </c>
      <c r="F48" s="47"/>
      <c r="G48" s="47"/>
      <c r="H48" s="66"/>
      <c r="K48" s="4"/>
      <c r="L48" s="2"/>
      <c r="M48" s="6"/>
      <c r="N48" s="6"/>
      <c r="O48" s="4"/>
      <c r="P48" s="4"/>
      <c r="Q48" s="27"/>
      <c r="R48" s="7"/>
      <c r="S48" s="4"/>
      <c r="T48" s="27"/>
    </row>
    <row r="49" spans="1:20" ht="14.25" customHeight="1">
      <c r="A49" s="65">
        <v>32</v>
      </c>
      <c r="B49" s="44" t="s">
        <v>139</v>
      </c>
      <c r="C49" s="33">
        <v>105428</v>
      </c>
      <c r="D49" s="33" t="s">
        <v>30</v>
      </c>
      <c r="E49" s="33">
        <v>3</v>
      </c>
      <c r="F49" s="47"/>
      <c r="G49" s="47"/>
      <c r="H49" s="66"/>
      <c r="K49" s="4"/>
      <c r="L49" s="5"/>
      <c r="M49" s="6"/>
      <c r="N49" s="6"/>
      <c r="O49" s="4"/>
      <c r="P49" s="4"/>
      <c r="Q49" s="27"/>
      <c r="R49" s="7"/>
      <c r="S49" s="4"/>
      <c r="T49" s="27"/>
    </row>
    <row r="50" spans="1:20" ht="14.25" customHeight="1">
      <c r="A50" s="65">
        <v>33</v>
      </c>
      <c r="B50" s="44" t="s">
        <v>133</v>
      </c>
      <c r="C50" s="33">
        <v>105855</v>
      </c>
      <c r="D50" s="33" t="s">
        <v>32</v>
      </c>
      <c r="E50" s="33">
        <v>1</v>
      </c>
      <c r="F50" s="47"/>
      <c r="G50" s="47"/>
      <c r="H50" s="66"/>
      <c r="K50" s="4"/>
      <c r="L50" s="5"/>
      <c r="M50" s="6"/>
      <c r="N50" s="6"/>
      <c r="O50" s="4"/>
      <c r="P50" s="4"/>
      <c r="Q50" s="27"/>
      <c r="R50" s="7"/>
      <c r="S50" s="4"/>
      <c r="T50" s="27"/>
    </row>
    <row r="51" spans="1:20" ht="28.5" customHeight="1">
      <c r="A51" s="65">
        <v>34</v>
      </c>
      <c r="B51" s="44" t="s">
        <v>181</v>
      </c>
      <c r="C51" s="33">
        <v>106007</v>
      </c>
      <c r="D51" s="33" t="s">
        <v>116</v>
      </c>
      <c r="E51" s="33">
        <v>15</v>
      </c>
      <c r="F51" s="47"/>
      <c r="G51" s="47"/>
      <c r="H51" s="66"/>
      <c r="K51" s="4"/>
      <c r="L51" s="28"/>
      <c r="M51" s="6"/>
      <c r="N51" s="6"/>
      <c r="O51" s="4"/>
      <c r="P51" s="4"/>
      <c r="Q51" s="27"/>
      <c r="R51" s="7"/>
      <c r="S51" s="4"/>
      <c r="T51" s="27"/>
    </row>
    <row r="52" spans="1:20" ht="28.5">
      <c r="A52" s="65">
        <v>35</v>
      </c>
      <c r="B52" s="44" t="s">
        <v>180</v>
      </c>
      <c r="C52" s="33">
        <v>106011</v>
      </c>
      <c r="D52" s="33" t="s">
        <v>116</v>
      </c>
      <c r="E52" s="33">
        <v>20</v>
      </c>
      <c r="F52" s="47"/>
      <c r="G52" s="47"/>
      <c r="H52" s="66"/>
      <c r="K52" s="4"/>
      <c r="L52" s="5"/>
      <c r="M52" s="6"/>
      <c r="N52" s="6"/>
      <c r="O52" s="4"/>
      <c r="P52" s="4"/>
      <c r="Q52" s="27"/>
      <c r="R52" s="7"/>
      <c r="S52" s="4"/>
      <c r="T52" s="27"/>
    </row>
    <row r="53" spans="1:20" ht="28.5">
      <c r="A53" s="65">
        <v>36</v>
      </c>
      <c r="B53" s="44" t="s">
        <v>322</v>
      </c>
      <c r="C53" s="33">
        <v>106018</v>
      </c>
      <c r="D53" s="33" t="s">
        <v>43</v>
      </c>
      <c r="E53" s="33">
        <v>4</v>
      </c>
      <c r="F53" s="47"/>
      <c r="G53" s="47"/>
      <c r="H53" s="66"/>
      <c r="K53" s="4"/>
      <c r="L53" s="8"/>
      <c r="M53" s="6"/>
      <c r="N53" s="4"/>
      <c r="O53" s="4"/>
      <c r="P53" s="1"/>
      <c r="Q53" s="27"/>
      <c r="R53" s="4"/>
      <c r="S53" s="4"/>
      <c r="T53" s="27"/>
    </row>
    <row r="54" spans="1:20" ht="14.25" customHeight="1">
      <c r="A54" s="65">
        <v>37</v>
      </c>
      <c r="B54" s="44" t="s">
        <v>323</v>
      </c>
      <c r="C54" s="33">
        <v>106035</v>
      </c>
      <c r="D54" s="33" t="s">
        <v>334</v>
      </c>
      <c r="E54" s="33">
        <v>9</v>
      </c>
      <c r="F54" s="47"/>
      <c r="G54" s="47"/>
      <c r="H54" s="66"/>
      <c r="K54" s="4"/>
      <c r="L54" s="2"/>
      <c r="M54" s="6"/>
      <c r="N54" s="6"/>
      <c r="O54" s="4"/>
      <c r="P54" s="4"/>
      <c r="Q54" s="27"/>
      <c r="R54" s="7"/>
      <c r="S54" s="4"/>
      <c r="T54" s="27"/>
    </row>
    <row r="55" spans="1:20" ht="14.25" customHeight="1">
      <c r="A55" s="65">
        <v>38</v>
      </c>
      <c r="B55" s="44" t="s">
        <v>131</v>
      </c>
      <c r="C55" s="33">
        <v>106050</v>
      </c>
      <c r="D55" s="33" t="s">
        <v>132</v>
      </c>
      <c r="E55" s="33">
        <v>15</v>
      </c>
      <c r="F55" s="47"/>
      <c r="G55" s="47"/>
      <c r="H55" s="66"/>
      <c r="K55" s="4"/>
      <c r="L55" s="5"/>
      <c r="M55" s="6"/>
      <c r="N55" s="6"/>
      <c r="O55" s="4"/>
      <c r="P55" s="4"/>
      <c r="Q55" s="27"/>
      <c r="R55" s="7"/>
      <c r="S55" s="4"/>
      <c r="T55" s="27"/>
    </row>
    <row r="56" spans="1:20" ht="28.5">
      <c r="A56" s="65">
        <v>39</v>
      </c>
      <c r="B56" s="44" t="s">
        <v>151</v>
      </c>
      <c r="C56" s="33">
        <v>106054</v>
      </c>
      <c r="D56" s="33" t="s">
        <v>116</v>
      </c>
      <c r="E56" s="33">
        <v>26</v>
      </c>
      <c r="F56" s="47"/>
      <c r="G56" s="47"/>
      <c r="H56" s="66"/>
      <c r="K56" s="4"/>
      <c r="L56" s="8"/>
      <c r="M56" s="6"/>
      <c r="N56" s="4"/>
      <c r="O56" s="4"/>
      <c r="P56" s="1"/>
      <c r="Q56" s="27"/>
      <c r="R56" s="4"/>
      <c r="S56" s="4"/>
      <c r="T56" s="27"/>
    </row>
    <row r="57" spans="1:20" ht="28.5">
      <c r="A57" s="65">
        <v>40</v>
      </c>
      <c r="B57" s="44" t="s">
        <v>184</v>
      </c>
      <c r="C57" s="33">
        <v>106237</v>
      </c>
      <c r="D57" s="33" t="s">
        <v>127</v>
      </c>
      <c r="E57" s="33">
        <v>1</v>
      </c>
      <c r="F57" s="47"/>
      <c r="G57" s="47"/>
      <c r="H57" s="66"/>
      <c r="K57" s="4"/>
      <c r="L57" s="11"/>
      <c r="M57" s="12"/>
      <c r="N57" s="12"/>
      <c r="O57" s="13"/>
      <c r="P57" s="12"/>
      <c r="Q57" s="27"/>
      <c r="R57" s="1"/>
      <c r="S57" s="4"/>
      <c r="T57" s="27"/>
    </row>
    <row r="58" spans="1:20" ht="28.5">
      <c r="A58" s="65">
        <v>41</v>
      </c>
      <c r="B58" s="44" t="s">
        <v>380</v>
      </c>
      <c r="C58" s="33">
        <v>106268</v>
      </c>
      <c r="D58" s="33" t="s">
        <v>34</v>
      </c>
      <c r="E58" s="33">
        <v>2</v>
      </c>
      <c r="F58" s="47"/>
      <c r="G58" s="47"/>
      <c r="H58" s="66"/>
      <c r="K58" s="4"/>
      <c r="L58" s="11"/>
      <c r="M58" s="12"/>
      <c r="N58" s="12"/>
      <c r="O58" s="13"/>
      <c r="P58" s="12"/>
      <c r="Q58" s="27"/>
      <c r="R58" s="1"/>
      <c r="S58" s="4"/>
      <c r="T58" s="27"/>
    </row>
    <row r="59" spans="1:20" ht="28.5">
      <c r="A59" s="65">
        <v>42</v>
      </c>
      <c r="B59" s="44" t="s">
        <v>136</v>
      </c>
      <c r="C59" s="33">
        <v>106277</v>
      </c>
      <c r="D59" s="33" t="s">
        <v>30</v>
      </c>
      <c r="E59" s="33">
        <v>1</v>
      </c>
      <c r="F59" s="47"/>
      <c r="G59" s="47"/>
      <c r="H59" s="66"/>
      <c r="K59" s="4"/>
      <c r="L59" s="5"/>
      <c r="M59" s="12"/>
      <c r="N59" s="12"/>
      <c r="O59" s="10"/>
      <c r="P59" s="10"/>
      <c r="Q59" s="27"/>
      <c r="R59" s="14"/>
      <c r="S59" s="4"/>
      <c r="T59" s="27"/>
    </row>
    <row r="60" spans="1:20" ht="14.25" customHeight="1">
      <c r="A60" s="65">
        <v>43</v>
      </c>
      <c r="B60" s="44" t="s">
        <v>117</v>
      </c>
      <c r="C60" s="33">
        <v>106371</v>
      </c>
      <c r="D60" s="33" t="s">
        <v>66</v>
      </c>
      <c r="E60" s="33">
        <v>1</v>
      </c>
      <c r="F60" s="47"/>
      <c r="G60" s="47"/>
      <c r="H60" s="66"/>
      <c r="K60" s="4"/>
      <c r="L60" s="5"/>
      <c r="M60" s="6"/>
      <c r="N60" s="6"/>
      <c r="O60" s="4"/>
      <c r="P60" s="4"/>
      <c r="Q60" s="27"/>
      <c r="R60" s="7"/>
      <c r="S60" s="4"/>
      <c r="T60" s="27"/>
    </row>
    <row r="61" spans="1:20" ht="28.5">
      <c r="A61" s="65">
        <v>44</v>
      </c>
      <c r="B61" s="44" t="s">
        <v>150</v>
      </c>
      <c r="C61" s="33">
        <v>106448</v>
      </c>
      <c r="D61" s="33" t="s">
        <v>32</v>
      </c>
      <c r="E61" s="33">
        <v>1</v>
      </c>
      <c r="F61" s="47"/>
      <c r="G61" s="47"/>
      <c r="H61" s="66"/>
      <c r="K61" s="4"/>
      <c r="L61" s="5"/>
      <c r="M61" s="6"/>
      <c r="N61" s="6"/>
      <c r="O61" s="4"/>
      <c r="P61" s="4"/>
      <c r="Q61" s="27"/>
      <c r="R61" s="7"/>
      <c r="S61" s="4"/>
      <c r="T61" s="27"/>
    </row>
    <row r="62" spans="1:20" ht="14.25" customHeight="1">
      <c r="A62" s="65">
        <v>45</v>
      </c>
      <c r="B62" s="44" t="s">
        <v>202</v>
      </c>
      <c r="C62" s="33">
        <v>106466</v>
      </c>
      <c r="D62" s="33" t="s">
        <v>77</v>
      </c>
      <c r="E62" s="33">
        <v>3</v>
      </c>
      <c r="F62" s="47"/>
      <c r="G62" s="47"/>
      <c r="H62" s="66"/>
      <c r="K62" s="4"/>
      <c r="L62" s="5"/>
      <c r="M62" s="6"/>
      <c r="N62" s="4"/>
      <c r="O62" s="4"/>
      <c r="P62" s="4"/>
      <c r="Q62" s="27"/>
      <c r="R62" s="7"/>
      <c r="S62" s="4"/>
      <c r="T62" s="27"/>
    </row>
    <row r="63" spans="1:20" ht="42.75">
      <c r="A63" s="65">
        <v>46</v>
      </c>
      <c r="B63" s="44" t="s">
        <v>187</v>
      </c>
      <c r="C63" s="33">
        <v>106541</v>
      </c>
      <c r="D63" s="33" t="s">
        <v>68</v>
      </c>
      <c r="E63" s="33">
        <v>1</v>
      </c>
      <c r="F63" s="47"/>
      <c r="G63" s="47"/>
      <c r="H63" s="66"/>
      <c r="K63" s="4"/>
      <c r="L63" s="5"/>
      <c r="M63" s="6"/>
      <c r="N63" s="4"/>
      <c r="O63" s="4"/>
      <c r="P63" s="4"/>
      <c r="Q63" s="27"/>
      <c r="R63" s="7"/>
      <c r="S63" s="4"/>
      <c r="T63" s="27"/>
    </row>
    <row r="64" spans="1:20" ht="14.25" customHeight="1">
      <c r="A64" s="65">
        <v>47</v>
      </c>
      <c r="B64" s="44" t="s">
        <v>191</v>
      </c>
      <c r="C64" s="33">
        <v>106609</v>
      </c>
      <c r="D64" s="33" t="s">
        <v>40</v>
      </c>
      <c r="E64" s="33">
        <v>7</v>
      </c>
      <c r="F64" s="47"/>
      <c r="G64" s="47"/>
      <c r="H64" s="66"/>
      <c r="K64" s="4"/>
      <c r="L64" s="8"/>
      <c r="M64" s="6"/>
      <c r="N64" s="6"/>
      <c r="O64" s="4"/>
      <c r="P64" s="4"/>
      <c r="Q64" s="27"/>
      <c r="R64" s="7"/>
      <c r="S64" s="4"/>
      <c r="T64" s="27"/>
    </row>
    <row r="65" spans="1:20" ht="28.5">
      <c r="A65" s="65">
        <v>48</v>
      </c>
      <c r="B65" s="44" t="s">
        <v>379</v>
      </c>
      <c r="C65" s="33">
        <v>106657</v>
      </c>
      <c r="D65" s="33" t="s">
        <v>32</v>
      </c>
      <c r="E65" s="33">
        <v>2</v>
      </c>
      <c r="F65" s="47"/>
      <c r="G65" s="47"/>
      <c r="H65" s="66"/>
      <c r="K65" s="4"/>
      <c r="L65" s="8"/>
      <c r="M65" s="6"/>
      <c r="N65" s="6"/>
      <c r="O65" s="4"/>
      <c r="P65" s="4"/>
      <c r="Q65" s="27"/>
      <c r="R65" s="7"/>
      <c r="S65" s="4"/>
      <c r="T65" s="27"/>
    </row>
    <row r="66" spans="1:20" ht="14.25" customHeight="1">
      <c r="A66" s="65">
        <v>49</v>
      </c>
      <c r="B66" s="44" t="s">
        <v>189</v>
      </c>
      <c r="C66" s="33">
        <v>107298</v>
      </c>
      <c r="D66" s="33" t="s">
        <v>123</v>
      </c>
      <c r="E66" s="33">
        <v>1</v>
      </c>
      <c r="F66" s="47"/>
      <c r="G66" s="47"/>
      <c r="H66" s="66"/>
      <c r="K66" s="4"/>
      <c r="L66" s="5"/>
      <c r="M66" s="6"/>
      <c r="N66" s="4"/>
      <c r="O66" s="4"/>
      <c r="P66" s="1"/>
      <c r="Q66" s="27"/>
      <c r="R66" s="4"/>
      <c r="S66" s="4"/>
      <c r="T66" s="27"/>
    </row>
    <row r="67" spans="1:20" ht="14.25" customHeight="1">
      <c r="A67" s="65">
        <v>50</v>
      </c>
      <c r="B67" s="44" t="s">
        <v>152</v>
      </c>
      <c r="C67" s="33">
        <v>107555</v>
      </c>
      <c r="D67" s="33" t="s">
        <v>116</v>
      </c>
      <c r="E67" s="33">
        <v>1</v>
      </c>
      <c r="F67" s="47"/>
      <c r="G67" s="47"/>
      <c r="H67" s="66"/>
      <c r="K67" s="4"/>
      <c r="L67" s="5"/>
      <c r="M67" s="6"/>
      <c r="N67" s="6"/>
      <c r="O67" s="4"/>
      <c r="P67" s="4"/>
      <c r="Q67" s="27"/>
      <c r="R67" s="7"/>
      <c r="S67" s="4"/>
      <c r="T67" s="27"/>
    </row>
    <row r="68" spans="1:20" ht="28.5">
      <c r="A68" s="65">
        <v>51</v>
      </c>
      <c r="B68" s="44" t="s">
        <v>204</v>
      </c>
      <c r="C68" s="33">
        <v>107734</v>
      </c>
      <c r="D68" s="33" t="s">
        <v>40</v>
      </c>
      <c r="E68" s="33">
        <v>1</v>
      </c>
      <c r="F68" s="47"/>
      <c r="G68" s="47"/>
      <c r="H68" s="66"/>
      <c r="K68" s="4"/>
      <c r="L68" s="5"/>
      <c r="M68" s="6"/>
      <c r="N68" s="6"/>
      <c r="O68" s="4"/>
      <c r="P68" s="4"/>
      <c r="Q68" s="27"/>
      <c r="R68" s="7"/>
      <c r="S68" s="4"/>
      <c r="T68" s="27"/>
    </row>
    <row r="69" spans="1:20" ht="28.5">
      <c r="A69" s="65">
        <v>52</v>
      </c>
      <c r="B69" s="44" t="s">
        <v>149</v>
      </c>
      <c r="C69" s="33">
        <v>107814</v>
      </c>
      <c r="D69" s="33" t="s">
        <v>120</v>
      </c>
      <c r="E69" s="33">
        <v>2</v>
      </c>
      <c r="F69" s="47"/>
      <c r="G69" s="47"/>
      <c r="H69" s="66"/>
      <c r="K69" s="6"/>
      <c r="L69" s="5"/>
      <c r="M69" s="6"/>
      <c r="N69" s="4"/>
      <c r="O69" s="4"/>
      <c r="P69" s="1"/>
      <c r="Q69" s="27"/>
      <c r="R69" s="4"/>
      <c r="S69" s="4"/>
      <c r="T69" s="27"/>
    </row>
    <row r="70" spans="1:20" ht="28.5">
      <c r="A70" s="65">
        <v>53</v>
      </c>
      <c r="B70" s="44" t="s">
        <v>200</v>
      </c>
      <c r="C70" s="33">
        <v>108092</v>
      </c>
      <c r="D70" s="33" t="s">
        <v>34</v>
      </c>
      <c r="E70" s="33">
        <v>1</v>
      </c>
      <c r="F70" s="47"/>
      <c r="G70" s="47"/>
      <c r="H70" s="66"/>
      <c r="K70" s="6"/>
      <c r="L70" s="5"/>
      <c r="M70" s="6"/>
      <c r="N70" s="6"/>
      <c r="O70" s="4"/>
      <c r="P70" s="4"/>
      <c r="Q70" s="27"/>
      <c r="R70" s="7"/>
      <c r="S70" s="4"/>
      <c r="T70" s="27"/>
    </row>
    <row r="71" spans="1:20" ht="28.5">
      <c r="A71" s="65">
        <v>54</v>
      </c>
      <c r="B71" s="44" t="s">
        <v>129</v>
      </c>
      <c r="C71" s="33">
        <v>108525</v>
      </c>
      <c r="D71" s="33" t="s">
        <v>119</v>
      </c>
      <c r="E71" s="33">
        <v>1</v>
      </c>
      <c r="F71" s="47"/>
      <c r="G71" s="47"/>
      <c r="H71" s="66"/>
      <c r="K71" s="6"/>
      <c r="L71" s="5"/>
      <c r="M71" s="6"/>
      <c r="N71" s="4"/>
      <c r="O71" s="4"/>
      <c r="P71" s="4"/>
      <c r="Q71" s="27"/>
      <c r="R71" s="7"/>
      <c r="S71" s="4"/>
      <c r="T71" s="27"/>
    </row>
    <row r="72" spans="1:20" ht="14.25" customHeight="1">
      <c r="A72" s="65">
        <v>55</v>
      </c>
      <c r="B72" s="44" t="s">
        <v>156</v>
      </c>
      <c r="C72" s="33">
        <v>109057</v>
      </c>
      <c r="D72" s="33" t="s">
        <v>30</v>
      </c>
      <c r="E72" s="33">
        <v>1</v>
      </c>
      <c r="F72" s="47"/>
      <c r="G72" s="47"/>
      <c r="H72" s="66"/>
      <c r="K72" s="6"/>
      <c r="L72" s="2"/>
      <c r="M72" s="4"/>
      <c r="N72" s="4"/>
      <c r="O72" s="4"/>
      <c r="P72" s="4"/>
      <c r="Q72" s="27"/>
      <c r="R72" s="7"/>
      <c r="S72" s="4"/>
      <c r="T72" s="27"/>
    </row>
    <row r="73" spans="1:20" ht="14.25" customHeight="1">
      <c r="A73" s="65">
        <v>56</v>
      </c>
      <c r="B73" s="44" t="s">
        <v>157</v>
      </c>
      <c r="C73" s="33">
        <v>109063</v>
      </c>
      <c r="D73" s="33" t="s">
        <v>30</v>
      </c>
      <c r="E73" s="33">
        <v>1</v>
      </c>
      <c r="F73" s="47"/>
      <c r="G73" s="47"/>
      <c r="H73" s="66"/>
      <c r="K73" s="6"/>
      <c r="L73" s="5"/>
      <c r="M73" s="6"/>
      <c r="N73" s="6"/>
      <c r="O73" s="4"/>
      <c r="P73" s="4"/>
      <c r="Q73" s="27"/>
      <c r="R73" s="7"/>
      <c r="S73" s="4"/>
      <c r="T73" s="27"/>
    </row>
    <row r="74" spans="1:20" ht="14.25" customHeight="1">
      <c r="A74" s="65">
        <v>57</v>
      </c>
      <c r="B74" s="44" t="s">
        <v>125</v>
      </c>
      <c r="C74" s="33">
        <v>109973</v>
      </c>
      <c r="D74" s="33" t="s">
        <v>126</v>
      </c>
      <c r="E74" s="33">
        <v>10</v>
      </c>
      <c r="F74" s="47"/>
      <c r="G74" s="47"/>
      <c r="H74" s="66"/>
      <c r="K74" s="6"/>
      <c r="L74" s="5"/>
      <c r="M74" s="6"/>
      <c r="N74" s="6"/>
      <c r="O74" s="4"/>
      <c r="P74" s="4"/>
      <c r="Q74" s="27"/>
      <c r="R74" s="7"/>
      <c r="S74" s="4"/>
      <c r="T74" s="27"/>
    </row>
    <row r="75" spans="1:20" ht="28.5">
      <c r="A75" s="65">
        <v>58</v>
      </c>
      <c r="B75" s="44" t="s">
        <v>170</v>
      </c>
      <c r="C75" s="33">
        <v>110888</v>
      </c>
      <c r="D75" s="33" t="s">
        <v>66</v>
      </c>
      <c r="E75" s="33">
        <v>1</v>
      </c>
      <c r="F75" s="47"/>
      <c r="G75" s="47"/>
      <c r="H75" s="66"/>
      <c r="K75" s="6"/>
      <c r="L75" s="5"/>
      <c r="M75" s="6"/>
      <c r="N75" s="4"/>
      <c r="O75" s="4"/>
      <c r="P75" s="1"/>
      <c r="Q75" s="27"/>
      <c r="R75" s="4"/>
      <c r="S75" s="4"/>
      <c r="T75" s="27"/>
    </row>
    <row r="76" spans="1:20" ht="28.5">
      <c r="A76" s="65">
        <v>59</v>
      </c>
      <c r="B76" s="44" t="s">
        <v>199</v>
      </c>
      <c r="C76" s="33">
        <v>110982</v>
      </c>
      <c r="D76" s="33" t="s">
        <v>68</v>
      </c>
      <c r="E76" s="33">
        <v>1</v>
      </c>
      <c r="F76" s="47"/>
      <c r="G76" s="47"/>
      <c r="H76" s="66"/>
      <c r="K76" s="4"/>
      <c r="L76" s="3"/>
      <c r="M76" s="6"/>
      <c r="N76" s="4"/>
      <c r="O76" s="4"/>
      <c r="P76" s="1"/>
      <c r="Q76" s="27"/>
      <c r="R76" s="4"/>
      <c r="S76" s="4"/>
      <c r="T76" s="27"/>
    </row>
    <row r="77" spans="1:20" ht="14.25" customHeight="1">
      <c r="A77" s="65">
        <v>60</v>
      </c>
      <c r="B77" s="44" t="s">
        <v>197</v>
      </c>
      <c r="C77" s="33">
        <v>111799</v>
      </c>
      <c r="D77" s="33" t="s">
        <v>66</v>
      </c>
      <c r="E77" s="33">
        <v>1</v>
      </c>
      <c r="F77" s="47"/>
      <c r="G77" s="47"/>
      <c r="H77" s="66"/>
      <c r="K77" s="4"/>
      <c r="L77" s="5"/>
      <c r="M77" s="6"/>
      <c r="N77" s="6"/>
      <c r="O77" s="4"/>
      <c r="P77" s="4"/>
      <c r="Q77" s="27"/>
      <c r="R77" s="7"/>
      <c r="S77" s="4"/>
      <c r="T77" s="27"/>
    </row>
    <row r="78" spans="1:20" ht="14.25" customHeight="1">
      <c r="A78" s="65">
        <v>61</v>
      </c>
      <c r="B78" s="44" t="s">
        <v>175</v>
      </c>
      <c r="C78" s="33">
        <v>112080</v>
      </c>
      <c r="D78" s="33" t="s">
        <v>30</v>
      </c>
      <c r="E78" s="33">
        <v>1</v>
      </c>
      <c r="F78" s="47"/>
      <c r="G78" s="47"/>
      <c r="H78" s="66"/>
      <c r="K78" s="4"/>
      <c r="L78" s="5"/>
      <c r="M78" s="6"/>
      <c r="N78" s="6"/>
      <c r="O78" s="4"/>
      <c r="P78" s="4"/>
      <c r="Q78" s="27"/>
      <c r="R78" s="7"/>
      <c r="S78" s="4"/>
      <c r="T78" s="27"/>
    </row>
    <row r="79" spans="1:20" ht="28.5">
      <c r="A79" s="65">
        <v>62</v>
      </c>
      <c r="B79" s="44" t="s">
        <v>177</v>
      </c>
      <c r="C79" s="33">
        <v>113386</v>
      </c>
      <c r="D79" s="33" t="s">
        <v>116</v>
      </c>
      <c r="E79" s="33">
        <v>1</v>
      </c>
      <c r="F79" s="47"/>
      <c r="G79" s="47"/>
      <c r="H79" s="66"/>
      <c r="K79" s="15"/>
      <c r="L79" s="16"/>
      <c r="M79" s="17"/>
      <c r="N79" s="17"/>
      <c r="O79" s="4"/>
      <c r="P79" s="4"/>
      <c r="Q79" s="27"/>
      <c r="R79" s="7"/>
      <c r="S79" s="4"/>
      <c r="T79" s="27"/>
    </row>
    <row r="80" spans="1:20" ht="14.25" customHeight="1">
      <c r="A80" s="65">
        <v>63</v>
      </c>
      <c r="B80" s="44" t="s">
        <v>168</v>
      </c>
      <c r="C80" s="33">
        <v>115187</v>
      </c>
      <c r="D80" s="33" t="s">
        <v>30</v>
      </c>
      <c r="E80" s="33">
        <v>4</v>
      </c>
      <c r="F80" s="47"/>
      <c r="G80" s="47"/>
      <c r="H80" s="66"/>
      <c r="K80" s="4"/>
      <c r="L80" s="5"/>
      <c r="M80" s="6"/>
      <c r="N80" s="6"/>
      <c r="O80" s="4"/>
      <c r="P80" s="4"/>
      <c r="Q80" s="27"/>
      <c r="R80" s="7"/>
      <c r="S80" s="4"/>
      <c r="T80" s="27"/>
    </row>
    <row r="81" spans="1:20" ht="28.5">
      <c r="A81" s="65">
        <v>64</v>
      </c>
      <c r="B81" s="44" t="s">
        <v>160</v>
      </c>
      <c r="C81" s="33">
        <v>115440</v>
      </c>
      <c r="D81" s="33" t="s">
        <v>30</v>
      </c>
      <c r="E81" s="33">
        <v>7</v>
      </c>
      <c r="F81" s="47"/>
      <c r="G81" s="47"/>
      <c r="H81" s="66"/>
      <c r="K81" s="4"/>
      <c r="L81" s="5"/>
      <c r="M81" s="6"/>
      <c r="N81" s="4"/>
      <c r="O81" s="4"/>
      <c r="P81" s="4"/>
      <c r="Q81" s="27"/>
      <c r="R81" s="7"/>
      <c r="S81" s="4"/>
      <c r="T81" s="27"/>
    </row>
    <row r="82" spans="1:20" ht="42.75">
      <c r="A82" s="65">
        <v>65</v>
      </c>
      <c r="B82" s="44" t="s">
        <v>155</v>
      </c>
      <c r="C82" s="33">
        <v>119770</v>
      </c>
      <c r="D82" s="33" t="s">
        <v>119</v>
      </c>
      <c r="E82" s="33">
        <v>1</v>
      </c>
      <c r="F82" s="47"/>
      <c r="G82" s="47"/>
      <c r="H82" s="66"/>
      <c r="K82" s="4"/>
      <c r="L82" s="5"/>
      <c r="M82" s="6"/>
      <c r="N82" s="6"/>
      <c r="O82" s="4"/>
      <c r="P82" s="4"/>
      <c r="Q82" s="27"/>
      <c r="R82" s="7"/>
      <c r="S82" s="4"/>
      <c r="T82" s="27"/>
    </row>
    <row r="83" spans="1:20" ht="42.75">
      <c r="A83" s="65">
        <v>66</v>
      </c>
      <c r="B83" s="44" t="s">
        <v>188</v>
      </c>
      <c r="C83" s="33">
        <v>119776</v>
      </c>
      <c r="D83" s="33" t="s">
        <v>119</v>
      </c>
      <c r="E83" s="33">
        <v>1</v>
      </c>
      <c r="F83" s="47"/>
      <c r="G83" s="47"/>
      <c r="H83" s="66"/>
      <c r="K83" s="4"/>
      <c r="L83" s="5"/>
      <c r="M83" s="6"/>
      <c r="N83" s="6"/>
      <c r="O83" s="4"/>
      <c r="P83" s="4"/>
      <c r="Q83" s="27"/>
      <c r="R83" s="7"/>
      <c r="S83" s="4"/>
      <c r="T83" s="27"/>
    </row>
    <row r="84" spans="1:20" ht="42.75">
      <c r="A84" s="65">
        <v>67</v>
      </c>
      <c r="B84" s="44" t="s">
        <v>162</v>
      </c>
      <c r="C84" s="33">
        <v>119777</v>
      </c>
      <c r="D84" s="33" t="s">
        <v>119</v>
      </c>
      <c r="E84" s="33">
        <v>1</v>
      </c>
      <c r="F84" s="47"/>
      <c r="G84" s="47"/>
      <c r="H84" s="66"/>
      <c r="K84" s="4"/>
      <c r="L84" s="5"/>
      <c r="M84" s="6"/>
      <c r="N84" s="4"/>
      <c r="O84" s="4"/>
      <c r="P84" s="4"/>
      <c r="Q84" s="27"/>
      <c r="R84" s="7"/>
      <c r="S84" s="4"/>
      <c r="T84" s="27"/>
    </row>
    <row r="85" spans="1:20" ht="42.75">
      <c r="A85" s="65">
        <v>68</v>
      </c>
      <c r="B85" s="44" t="s">
        <v>201</v>
      </c>
      <c r="C85" s="33">
        <v>119778</v>
      </c>
      <c r="D85" s="33" t="s">
        <v>119</v>
      </c>
      <c r="E85" s="33">
        <v>1</v>
      </c>
      <c r="F85" s="47"/>
      <c r="G85" s="47"/>
      <c r="H85" s="66"/>
      <c r="K85" s="4"/>
      <c r="L85" s="2"/>
      <c r="M85" s="6"/>
      <c r="N85" s="6"/>
      <c r="O85" s="4"/>
      <c r="P85" s="4"/>
      <c r="Q85" s="27"/>
      <c r="R85" s="7"/>
      <c r="S85" s="4"/>
      <c r="T85" s="27"/>
    </row>
    <row r="86" spans="1:20" ht="42.75">
      <c r="A86" s="65">
        <v>69</v>
      </c>
      <c r="B86" s="44" t="s">
        <v>147</v>
      </c>
      <c r="C86" s="33">
        <v>119779</v>
      </c>
      <c r="D86" s="33" t="s">
        <v>119</v>
      </c>
      <c r="E86" s="33">
        <v>1</v>
      </c>
      <c r="F86" s="47"/>
      <c r="G86" s="47"/>
      <c r="H86" s="66"/>
      <c r="K86" s="4"/>
      <c r="L86" s="5"/>
      <c r="M86" s="6"/>
      <c r="N86" s="6"/>
      <c r="O86" s="4"/>
      <c r="P86" s="4"/>
      <c r="Q86" s="27"/>
      <c r="R86" s="7"/>
      <c r="S86" s="4"/>
      <c r="T86" s="27"/>
    </row>
    <row r="87" spans="1:20" ht="42.75">
      <c r="A87" s="65">
        <v>70</v>
      </c>
      <c r="B87" s="44" t="s">
        <v>205</v>
      </c>
      <c r="C87" s="33">
        <v>119781</v>
      </c>
      <c r="D87" s="33" t="s">
        <v>119</v>
      </c>
      <c r="E87" s="33">
        <v>1</v>
      </c>
      <c r="F87" s="47"/>
      <c r="G87" s="47"/>
      <c r="H87" s="66"/>
      <c r="K87" s="4"/>
      <c r="L87" s="5"/>
      <c r="M87" s="6"/>
      <c r="N87" s="4"/>
      <c r="O87" s="4"/>
      <c r="P87" s="4"/>
      <c r="Q87" s="27"/>
      <c r="R87" s="7"/>
      <c r="S87" s="4"/>
      <c r="T87" s="27"/>
    </row>
    <row r="88" spans="1:20" ht="42.75">
      <c r="A88" s="65">
        <v>71</v>
      </c>
      <c r="B88" s="44" t="s">
        <v>163</v>
      </c>
      <c r="C88" s="33">
        <v>119785</v>
      </c>
      <c r="D88" s="33" t="s">
        <v>119</v>
      </c>
      <c r="E88" s="33">
        <v>1</v>
      </c>
      <c r="F88" s="47"/>
      <c r="G88" s="47"/>
      <c r="H88" s="66"/>
      <c r="K88" s="4"/>
      <c r="L88" s="5"/>
      <c r="M88" s="6"/>
      <c r="N88" s="6"/>
      <c r="O88" s="4"/>
      <c r="P88" s="4"/>
      <c r="Q88" s="27"/>
      <c r="R88" s="7"/>
      <c r="S88" s="4"/>
      <c r="T88" s="27"/>
    </row>
    <row r="89" spans="1:20" ht="42.75">
      <c r="A89" s="65">
        <v>72</v>
      </c>
      <c r="B89" s="44" t="s">
        <v>183</v>
      </c>
      <c r="C89" s="33">
        <v>119786</v>
      </c>
      <c r="D89" s="33" t="s">
        <v>119</v>
      </c>
      <c r="E89" s="33">
        <v>1</v>
      </c>
      <c r="F89" s="47"/>
      <c r="G89" s="47"/>
      <c r="H89" s="66"/>
      <c r="K89" s="4"/>
      <c r="L89" s="3"/>
      <c r="M89" s="6"/>
      <c r="N89" s="4"/>
      <c r="O89" s="4"/>
      <c r="P89" s="1"/>
      <c r="Q89" s="27"/>
      <c r="R89" s="4"/>
      <c r="S89" s="4"/>
      <c r="T89" s="27"/>
    </row>
    <row r="90" spans="1:20" ht="42.75">
      <c r="A90" s="65">
        <v>73</v>
      </c>
      <c r="B90" s="44" t="s">
        <v>178</v>
      </c>
      <c r="C90" s="33">
        <v>119788</v>
      </c>
      <c r="D90" s="33" t="s">
        <v>119</v>
      </c>
      <c r="E90" s="33">
        <v>1</v>
      </c>
      <c r="F90" s="47"/>
      <c r="G90" s="47"/>
      <c r="H90" s="66"/>
      <c r="K90" s="4"/>
      <c r="L90" s="5"/>
      <c r="M90" s="6"/>
      <c r="N90" s="6"/>
      <c r="O90" s="4"/>
      <c r="P90" s="4"/>
      <c r="Q90" s="27"/>
      <c r="R90" s="7"/>
      <c r="S90" s="4"/>
      <c r="T90" s="27"/>
    </row>
    <row r="91" spans="1:20" ht="42.75">
      <c r="A91" s="65">
        <v>74</v>
      </c>
      <c r="B91" s="44" t="s">
        <v>179</v>
      </c>
      <c r="C91" s="33">
        <v>119789</v>
      </c>
      <c r="D91" s="33" t="s">
        <v>119</v>
      </c>
      <c r="E91" s="33">
        <v>1</v>
      </c>
      <c r="F91" s="47"/>
      <c r="G91" s="47"/>
      <c r="H91" s="66"/>
      <c r="K91" s="4"/>
      <c r="L91" s="5"/>
      <c r="M91" s="9"/>
      <c r="N91" s="6"/>
      <c r="O91" s="4"/>
      <c r="P91" s="4"/>
      <c r="Q91" s="27"/>
      <c r="R91" s="7"/>
      <c r="S91" s="4"/>
      <c r="T91" s="27"/>
    </row>
    <row r="92" spans="1:20" ht="42.75">
      <c r="A92" s="65">
        <v>75</v>
      </c>
      <c r="B92" s="44" t="s">
        <v>186</v>
      </c>
      <c r="C92" s="33">
        <v>119792</v>
      </c>
      <c r="D92" s="33" t="s">
        <v>119</v>
      </c>
      <c r="E92" s="33">
        <v>1</v>
      </c>
      <c r="F92" s="47"/>
      <c r="G92" s="47"/>
      <c r="H92" s="66"/>
      <c r="K92" s="4"/>
      <c r="L92" s="3"/>
      <c r="M92" s="6"/>
      <c r="N92" s="4"/>
      <c r="O92" s="4"/>
      <c r="P92" s="1"/>
      <c r="Q92" s="27"/>
      <c r="R92" s="4"/>
      <c r="S92" s="4"/>
      <c r="T92" s="27"/>
    </row>
    <row r="93" spans="1:20" ht="42.75">
      <c r="A93" s="65">
        <v>76</v>
      </c>
      <c r="B93" s="44" t="s">
        <v>148</v>
      </c>
      <c r="C93" s="33">
        <v>119806</v>
      </c>
      <c r="D93" s="33" t="s">
        <v>119</v>
      </c>
      <c r="E93" s="33">
        <v>1</v>
      </c>
      <c r="F93" s="47"/>
      <c r="G93" s="47"/>
      <c r="H93" s="66"/>
      <c r="K93" s="4"/>
      <c r="L93" s="5"/>
      <c r="M93" s="6"/>
      <c r="N93" s="6"/>
      <c r="O93" s="4"/>
      <c r="P93" s="4"/>
      <c r="Q93" s="27"/>
      <c r="R93" s="7"/>
      <c r="S93" s="4"/>
      <c r="T93" s="27"/>
    </row>
    <row r="94" spans="1:20" ht="28.5" customHeight="1">
      <c r="A94" s="65">
        <v>77</v>
      </c>
      <c r="B94" s="44" t="s">
        <v>141</v>
      </c>
      <c r="C94" s="33">
        <v>119811</v>
      </c>
      <c r="D94" s="33" t="s">
        <v>108</v>
      </c>
      <c r="E94" s="33">
        <v>1</v>
      </c>
      <c r="F94" s="47"/>
      <c r="G94" s="47"/>
      <c r="H94" s="66"/>
      <c r="K94" s="4"/>
      <c r="L94" s="5"/>
      <c r="M94" s="6"/>
      <c r="N94" s="4"/>
      <c r="O94" s="4"/>
      <c r="P94" s="4"/>
      <c r="Q94" s="27"/>
      <c r="R94" s="7"/>
      <c r="S94" s="4"/>
      <c r="T94" s="27"/>
    </row>
    <row r="95" spans="1:20" ht="42.75">
      <c r="A95" s="65">
        <v>78</v>
      </c>
      <c r="B95" s="44" t="s">
        <v>161</v>
      </c>
      <c r="C95" s="33">
        <v>119812</v>
      </c>
      <c r="D95" s="33" t="s">
        <v>108</v>
      </c>
      <c r="E95" s="33">
        <v>1</v>
      </c>
      <c r="F95" s="47"/>
      <c r="G95" s="47"/>
      <c r="H95" s="66"/>
      <c r="K95" s="4"/>
      <c r="L95" s="5"/>
      <c r="M95" s="6"/>
      <c r="N95" s="6"/>
      <c r="O95" s="4"/>
      <c r="P95" s="4"/>
      <c r="Q95" s="27"/>
      <c r="R95" s="7"/>
      <c r="S95" s="4"/>
      <c r="T95" s="27"/>
    </row>
    <row r="96" spans="1:20" ht="42.75">
      <c r="A96" s="65">
        <v>79</v>
      </c>
      <c r="B96" s="44" t="s">
        <v>154</v>
      </c>
      <c r="C96" s="33">
        <v>119898</v>
      </c>
      <c r="D96" s="33" t="s">
        <v>108</v>
      </c>
      <c r="E96" s="33">
        <v>1</v>
      </c>
      <c r="F96" s="47"/>
      <c r="G96" s="47"/>
      <c r="H96" s="66"/>
      <c r="K96" s="4"/>
      <c r="L96" s="5"/>
      <c r="M96" s="6"/>
      <c r="N96" s="6"/>
      <c r="O96" s="4"/>
      <c r="P96" s="4"/>
      <c r="Q96" s="27"/>
      <c r="R96" s="7"/>
      <c r="S96" s="4"/>
      <c r="T96" s="27"/>
    </row>
    <row r="97" spans="1:20" ht="28.5" customHeight="1">
      <c r="A97" s="65">
        <v>80</v>
      </c>
      <c r="B97" s="44" t="s">
        <v>142</v>
      </c>
      <c r="C97" s="33">
        <v>119899</v>
      </c>
      <c r="D97" s="33" t="s">
        <v>108</v>
      </c>
      <c r="E97" s="33">
        <v>1</v>
      </c>
      <c r="F97" s="47"/>
      <c r="G97" s="47"/>
      <c r="H97" s="66"/>
      <c r="K97" s="4"/>
      <c r="L97" s="5"/>
      <c r="M97" s="6"/>
      <c r="N97" s="4"/>
      <c r="O97" s="4"/>
      <c r="P97" s="4"/>
      <c r="Q97" s="27"/>
      <c r="R97" s="7"/>
      <c r="S97" s="4"/>
      <c r="T97" s="27"/>
    </row>
    <row r="98" spans="1:20" ht="28.5" customHeight="1">
      <c r="A98" s="65">
        <v>81</v>
      </c>
      <c r="B98" s="44" t="s">
        <v>153</v>
      </c>
      <c r="C98" s="33">
        <v>140000</v>
      </c>
      <c r="D98" s="33" t="s">
        <v>116</v>
      </c>
      <c r="E98" s="33">
        <v>10</v>
      </c>
      <c r="F98" s="47"/>
      <c r="G98" s="47"/>
      <c r="H98" s="66"/>
      <c r="K98" s="4"/>
      <c r="L98" s="3"/>
      <c r="M98" s="6"/>
      <c r="N98" s="4"/>
      <c r="O98" s="4"/>
      <c r="P98" s="1"/>
      <c r="Q98" s="27"/>
      <c r="R98" s="4"/>
      <c r="S98" s="4"/>
      <c r="T98" s="27"/>
    </row>
    <row r="99" spans="1:20" ht="14.25" customHeight="1">
      <c r="A99" s="65">
        <v>82</v>
      </c>
      <c r="B99" s="44" t="s">
        <v>121</v>
      </c>
      <c r="C99" s="33">
        <v>159010</v>
      </c>
      <c r="D99" s="33">
        <v>2.5</v>
      </c>
      <c r="E99" s="33">
        <v>1</v>
      </c>
      <c r="F99" s="47"/>
      <c r="G99" s="47"/>
      <c r="H99" s="66"/>
      <c r="K99" s="4"/>
      <c r="L99" s="5"/>
      <c r="M99" s="6"/>
      <c r="N99" s="4"/>
      <c r="O99" s="4"/>
      <c r="P99" s="4"/>
      <c r="Q99" s="27"/>
      <c r="R99" s="7"/>
      <c r="S99" s="4"/>
      <c r="T99" s="27"/>
    </row>
    <row r="100" spans="1:20" ht="42.75">
      <c r="A100" s="65">
        <v>83</v>
      </c>
      <c r="B100" s="44" t="s">
        <v>194</v>
      </c>
      <c r="C100" s="33">
        <v>170226</v>
      </c>
      <c r="D100" s="33" t="s">
        <v>119</v>
      </c>
      <c r="E100" s="33">
        <v>1</v>
      </c>
      <c r="F100" s="47"/>
      <c r="G100" s="47"/>
      <c r="H100" s="66"/>
      <c r="K100" s="4"/>
      <c r="L100" s="5"/>
      <c r="M100" s="6"/>
      <c r="N100" s="6"/>
      <c r="O100" s="4"/>
      <c r="P100" s="4"/>
      <c r="Q100" s="27"/>
      <c r="R100" s="7"/>
      <c r="S100" s="4"/>
      <c r="T100" s="27"/>
    </row>
    <row r="101" spans="1:20" ht="42.75">
      <c r="A101" s="65">
        <v>84</v>
      </c>
      <c r="B101" s="44" t="s">
        <v>192</v>
      </c>
      <c r="C101" s="33">
        <v>170230</v>
      </c>
      <c r="D101" s="33" t="s">
        <v>119</v>
      </c>
      <c r="E101" s="33">
        <v>1</v>
      </c>
      <c r="F101" s="47"/>
      <c r="G101" s="47"/>
      <c r="H101" s="66"/>
      <c r="K101" s="4"/>
      <c r="L101" s="5"/>
      <c r="M101" s="6"/>
      <c r="N101" s="4"/>
      <c r="O101" s="4"/>
      <c r="P101" s="4"/>
      <c r="Q101" s="27"/>
      <c r="R101" s="7"/>
      <c r="S101" s="4"/>
      <c r="T101" s="27"/>
    </row>
    <row r="102" spans="1:20" ht="42.75">
      <c r="A102" s="65">
        <v>85</v>
      </c>
      <c r="B102" s="44" t="s">
        <v>164</v>
      </c>
      <c r="C102" s="33">
        <v>170236</v>
      </c>
      <c r="D102" s="33" t="s">
        <v>108</v>
      </c>
      <c r="E102" s="33">
        <v>1</v>
      </c>
      <c r="F102" s="47"/>
      <c r="G102" s="47"/>
      <c r="H102" s="66"/>
      <c r="K102" s="4"/>
      <c r="L102" s="5"/>
      <c r="M102" s="6"/>
      <c r="N102" s="6"/>
      <c r="O102" s="4"/>
      <c r="P102" s="4"/>
      <c r="Q102" s="27"/>
      <c r="R102" s="7"/>
      <c r="S102" s="4"/>
      <c r="T102" s="27"/>
    </row>
    <row r="103" spans="1:20" ht="42.75">
      <c r="A103" s="65">
        <v>86</v>
      </c>
      <c r="B103" s="44" t="s">
        <v>195</v>
      </c>
      <c r="C103" s="33">
        <v>170238</v>
      </c>
      <c r="D103" s="33" t="s">
        <v>119</v>
      </c>
      <c r="E103" s="33">
        <v>1</v>
      </c>
      <c r="F103" s="47"/>
      <c r="G103" s="47"/>
      <c r="H103" s="66"/>
      <c r="K103" s="4"/>
      <c r="L103" s="5"/>
      <c r="M103" s="6"/>
      <c r="N103" s="6"/>
      <c r="O103" s="4"/>
      <c r="P103" s="4"/>
      <c r="Q103" s="27"/>
      <c r="R103" s="7"/>
      <c r="S103" s="4"/>
      <c r="T103" s="27"/>
    </row>
    <row r="104" spans="1:20" ht="28.5" customHeight="1">
      <c r="A104" s="65">
        <v>87</v>
      </c>
      <c r="B104" s="44" t="s">
        <v>130</v>
      </c>
      <c r="C104" s="33">
        <v>170324</v>
      </c>
      <c r="D104" s="33" t="s">
        <v>119</v>
      </c>
      <c r="E104" s="33">
        <v>1</v>
      </c>
      <c r="F104" s="47"/>
      <c r="G104" s="47"/>
      <c r="H104" s="66"/>
    </row>
    <row r="105" spans="1:20" ht="42.75">
      <c r="A105" s="65">
        <v>88</v>
      </c>
      <c r="B105" s="44" t="s">
        <v>196</v>
      </c>
      <c r="C105" s="33">
        <v>170354</v>
      </c>
      <c r="D105" s="33" t="s">
        <v>119</v>
      </c>
      <c r="E105" s="33">
        <v>1</v>
      </c>
      <c r="F105" s="47"/>
      <c r="G105" s="47"/>
      <c r="H105" s="66"/>
    </row>
    <row r="106" spans="1:20" ht="28.5">
      <c r="A106" s="65">
        <v>89</v>
      </c>
      <c r="B106" s="44" t="s">
        <v>158</v>
      </c>
      <c r="C106" s="33">
        <v>391338</v>
      </c>
      <c r="D106" s="33" t="s">
        <v>66</v>
      </c>
      <c r="E106" s="33">
        <v>1</v>
      </c>
      <c r="F106" s="47"/>
      <c r="G106" s="47"/>
      <c r="H106" s="66"/>
    </row>
    <row r="107" spans="1:20" ht="18.75" customHeight="1" thickBot="1">
      <c r="A107" s="73">
        <v>90</v>
      </c>
      <c r="B107" s="49" t="s">
        <v>124</v>
      </c>
      <c r="C107" s="32">
        <v>1005521</v>
      </c>
      <c r="D107" s="32">
        <v>1000</v>
      </c>
      <c r="E107" s="32">
        <v>3</v>
      </c>
      <c r="F107" s="52"/>
      <c r="G107" s="52"/>
      <c r="H107" s="74"/>
    </row>
    <row r="108" spans="1:20" ht="14.25" customHeight="1">
      <c r="G108" s="129" t="s">
        <v>26</v>
      </c>
      <c r="H108" s="129" t="s">
        <v>27</v>
      </c>
    </row>
    <row r="109" spans="1:20" ht="14.25" customHeight="1">
      <c r="G109" s="130"/>
      <c r="H109" s="130"/>
    </row>
    <row r="110" spans="1:20" ht="30.75" customHeight="1" thickBot="1">
      <c r="G110" s="54">
        <f>SUM(G18:G107)</f>
        <v>0</v>
      </c>
      <c r="H110" s="55">
        <f>SUM(H18:H107)</f>
        <v>0</v>
      </c>
    </row>
    <row r="113" spans="3:6">
      <c r="C113" s="125" t="s">
        <v>28</v>
      </c>
      <c r="D113" s="125"/>
      <c r="E113" s="125"/>
      <c r="F113" s="125"/>
    </row>
    <row r="114" spans="3:6">
      <c r="C114" s="125" t="s">
        <v>29</v>
      </c>
      <c r="D114" s="125"/>
      <c r="E114" s="125"/>
      <c r="F114" s="125"/>
    </row>
  </sheetData>
  <sortState ref="A18:H108">
    <sortCondition ref="C107"/>
  </sortState>
  <mergeCells count="13">
    <mergeCell ref="C114:F114"/>
    <mergeCell ref="A7:H7"/>
    <mergeCell ref="A10:H10"/>
    <mergeCell ref="A11:H11"/>
    <mergeCell ref="C113:F113"/>
    <mergeCell ref="G108:G109"/>
    <mergeCell ref="H108:H109"/>
    <mergeCell ref="A5:H5"/>
    <mergeCell ref="G1:H1"/>
    <mergeCell ref="A3:B3"/>
    <mergeCell ref="G3:H3"/>
    <mergeCell ref="A4:B4"/>
    <mergeCell ref="G4:H4"/>
  </mergeCells>
  <phoneticPr fontId="3" type="noConversion"/>
  <conditionalFormatting sqref="G110">
    <cfRule type="cellIs" dxfId="58" priority="30" operator="equal">
      <formula>0</formula>
    </cfRule>
  </conditionalFormatting>
  <conditionalFormatting sqref="H110">
    <cfRule type="cellIs" dxfId="57" priority="29" operator="equal">
      <formula>0</formula>
    </cfRule>
  </conditionalFormatting>
  <conditionalFormatting sqref="F43:H56 F59:H83 F18:H31">
    <cfRule type="cellIs" dxfId="56" priority="18" operator="equal">
      <formula>0</formula>
    </cfRule>
  </conditionalFormatting>
  <conditionalFormatting sqref="F63:H75">
    <cfRule type="cellIs" dxfId="55" priority="17" operator="equal">
      <formula>0</formula>
    </cfRule>
  </conditionalFormatting>
  <conditionalFormatting sqref="F57:H58">
    <cfRule type="cellIs" dxfId="54" priority="22" operator="equal">
      <formula>0</formula>
    </cfRule>
  </conditionalFormatting>
  <conditionalFormatting sqref="F57:H58">
    <cfRule type="cellIs" dxfId="53" priority="21" operator="equal">
      <formula>0</formula>
    </cfRule>
  </conditionalFormatting>
  <conditionalFormatting sqref="F84:H88">
    <cfRule type="cellIs" dxfId="52" priority="14" operator="equal">
      <formula>0</formula>
    </cfRule>
  </conditionalFormatting>
  <conditionalFormatting sqref="F84:H88">
    <cfRule type="cellIs" dxfId="51" priority="13" operator="equal">
      <formula>0</formula>
    </cfRule>
  </conditionalFormatting>
  <conditionalFormatting sqref="F89:H93">
    <cfRule type="cellIs" dxfId="50" priority="12" operator="equal">
      <formula>0</formula>
    </cfRule>
  </conditionalFormatting>
  <conditionalFormatting sqref="F89:H93">
    <cfRule type="cellIs" dxfId="49" priority="11" operator="equal">
      <formula>0</formula>
    </cfRule>
  </conditionalFormatting>
  <conditionalFormatting sqref="F94:H98">
    <cfRule type="cellIs" dxfId="48" priority="10" operator="equal">
      <formula>0</formula>
    </cfRule>
  </conditionalFormatting>
  <conditionalFormatting sqref="F94:H98">
    <cfRule type="cellIs" dxfId="47" priority="9" operator="equal">
      <formula>0</formula>
    </cfRule>
  </conditionalFormatting>
  <conditionalFormatting sqref="F99:H107">
    <cfRule type="cellIs" dxfId="46" priority="8" operator="equal">
      <formula>0</formula>
    </cfRule>
  </conditionalFormatting>
  <conditionalFormatting sqref="F99:H107">
    <cfRule type="cellIs" dxfId="45" priority="7" operator="equal">
      <formula>0</formula>
    </cfRule>
  </conditionalFormatting>
  <conditionalFormatting sqref="F32:H42">
    <cfRule type="cellIs" dxfId="44" priority="4" operator="equal">
      <formula>0</formula>
    </cfRule>
  </conditionalFormatting>
  <conditionalFormatting sqref="F32:H42">
    <cfRule type="cellIs" dxfId="43" priority="3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9" width="16.7109375" style="34" bestFit="1" customWidth="1"/>
    <col min="10" max="16384" width="9.140625" style="34"/>
  </cols>
  <sheetData>
    <row r="1" spans="1:10" ht="15.75">
      <c r="G1" s="123" t="s">
        <v>364</v>
      </c>
      <c r="H1" s="123"/>
    </row>
    <row r="3" spans="1:10" ht="18.75" customHeight="1">
      <c r="A3" s="124" t="s">
        <v>13</v>
      </c>
      <c r="B3" s="124"/>
      <c r="G3" s="125" t="s">
        <v>1</v>
      </c>
      <c r="H3" s="125"/>
    </row>
    <row r="4" spans="1:10" ht="11.25" customHeight="1">
      <c r="A4" s="125" t="s">
        <v>3</v>
      </c>
      <c r="B4" s="125"/>
      <c r="G4" s="125" t="s">
        <v>2</v>
      </c>
      <c r="H4" s="125"/>
    </row>
    <row r="5" spans="1:10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10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10">
      <c r="A9" s="35" t="s">
        <v>5</v>
      </c>
    </row>
    <row r="10" spans="1:10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10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10">
      <c r="A13" s="35" t="s">
        <v>7</v>
      </c>
    </row>
    <row r="15" spans="1:10" ht="15.75">
      <c r="A15" s="35" t="s">
        <v>466</v>
      </c>
    </row>
    <row r="16" spans="1:10" ht="15" thickBot="1">
      <c r="I16" s="79"/>
      <c r="J16" s="79"/>
    </row>
    <row r="17" spans="1:10" ht="45.75" thickBot="1">
      <c r="A17" s="58" t="s">
        <v>8</v>
      </c>
      <c r="B17" s="59" t="s">
        <v>9</v>
      </c>
      <c r="C17" s="37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  <c r="I17" s="79"/>
      <c r="J17" s="79"/>
    </row>
    <row r="18" spans="1:10" ht="28.5">
      <c r="A18" s="80">
        <v>1</v>
      </c>
      <c r="B18" s="39" t="s">
        <v>212</v>
      </c>
      <c r="C18" s="41" t="s">
        <v>213</v>
      </c>
      <c r="D18" s="41" t="s">
        <v>306</v>
      </c>
      <c r="E18" s="41">
        <v>1</v>
      </c>
      <c r="F18" s="42"/>
      <c r="G18" s="42"/>
      <c r="H18" s="43"/>
      <c r="I18" s="79"/>
      <c r="J18" s="79"/>
    </row>
    <row r="19" spans="1:10">
      <c r="A19" s="81">
        <v>2</v>
      </c>
      <c r="B19" s="44" t="s">
        <v>381</v>
      </c>
      <c r="C19" s="46" t="s">
        <v>382</v>
      </c>
      <c r="D19" s="46" t="s">
        <v>383</v>
      </c>
      <c r="E19" s="46">
        <v>1</v>
      </c>
      <c r="F19" s="47"/>
      <c r="G19" s="47"/>
      <c r="H19" s="48"/>
      <c r="I19" s="79"/>
      <c r="J19" s="79"/>
    </row>
    <row r="20" spans="1:10" ht="42.75">
      <c r="A20" s="81">
        <v>3</v>
      </c>
      <c r="B20" s="44" t="s">
        <v>207</v>
      </c>
      <c r="C20" s="46" t="s">
        <v>208</v>
      </c>
      <c r="D20" s="46" t="s">
        <v>209</v>
      </c>
      <c r="E20" s="46">
        <v>1</v>
      </c>
      <c r="F20" s="47"/>
      <c r="G20" s="47"/>
      <c r="H20" s="48"/>
      <c r="I20" s="79"/>
      <c r="J20" s="79"/>
    </row>
    <row r="21" spans="1:10" ht="18.75" customHeight="1">
      <c r="A21" s="81">
        <v>4</v>
      </c>
      <c r="B21" s="44" t="s">
        <v>210</v>
      </c>
      <c r="C21" s="46" t="s">
        <v>211</v>
      </c>
      <c r="D21" s="46" t="s">
        <v>123</v>
      </c>
      <c r="E21" s="46">
        <v>1</v>
      </c>
      <c r="F21" s="47"/>
      <c r="G21" s="47"/>
      <c r="H21" s="48"/>
      <c r="I21" s="82"/>
      <c r="J21" s="79"/>
    </row>
    <row r="22" spans="1:10" ht="18.75" customHeight="1" thickBot="1">
      <c r="A22" s="83">
        <v>5</v>
      </c>
      <c r="B22" s="49" t="s">
        <v>214</v>
      </c>
      <c r="C22" s="51" t="s">
        <v>215</v>
      </c>
      <c r="D22" s="51" t="s">
        <v>209</v>
      </c>
      <c r="E22" s="51">
        <v>6</v>
      </c>
      <c r="F22" s="52"/>
      <c r="G22" s="52"/>
      <c r="H22" s="53"/>
      <c r="I22" s="79"/>
      <c r="J22" s="79"/>
    </row>
    <row r="23" spans="1:10" ht="15" customHeight="1">
      <c r="G23" s="129" t="s">
        <v>26</v>
      </c>
      <c r="H23" s="129" t="s">
        <v>27</v>
      </c>
      <c r="I23" s="79"/>
      <c r="J23" s="79"/>
    </row>
    <row r="24" spans="1:10" ht="14.25" customHeight="1">
      <c r="G24" s="130"/>
      <c r="H24" s="130"/>
      <c r="I24" s="79"/>
      <c r="J24" s="79"/>
    </row>
    <row r="25" spans="1:10" ht="31.5" customHeight="1" thickBot="1">
      <c r="G25" s="54">
        <f>SUM(G18:G22)</f>
        <v>0</v>
      </c>
      <c r="H25" s="55">
        <f>SUM(H18:H22)</f>
        <v>0</v>
      </c>
      <c r="I25" s="79"/>
      <c r="J25" s="79"/>
    </row>
    <row r="28" spans="1:10">
      <c r="C28" s="125" t="s">
        <v>28</v>
      </c>
      <c r="D28" s="125"/>
      <c r="E28" s="125"/>
      <c r="F28" s="125"/>
    </row>
    <row r="29" spans="1:10">
      <c r="C29" s="125" t="s">
        <v>29</v>
      </c>
      <c r="D29" s="125"/>
      <c r="E29" s="125"/>
      <c r="F29" s="125"/>
    </row>
  </sheetData>
  <sortState ref="A18:H23">
    <sortCondition ref="C18"/>
  </sortState>
  <mergeCells count="13">
    <mergeCell ref="C29:F29"/>
    <mergeCell ref="A7:H7"/>
    <mergeCell ref="A10:H10"/>
    <mergeCell ref="A11:H11"/>
    <mergeCell ref="C28:F28"/>
    <mergeCell ref="G23:G24"/>
    <mergeCell ref="H23:H24"/>
    <mergeCell ref="A5:H5"/>
    <mergeCell ref="G1:H1"/>
    <mergeCell ref="A3:B3"/>
    <mergeCell ref="G3:H3"/>
    <mergeCell ref="A4:B4"/>
    <mergeCell ref="G4:H4"/>
  </mergeCells>
  <phoneticPr fontId="3" type="noConversion"/>
  <conditionalFormatting sqref="G18:H22">
    <cfRule type="cellIs" dxfId="42" priority="9" operator="equal">
      <formula>0</formula>
    </cfRule>
  </conditionalFormatting>
  <conditionalFormatting sqref="G25">
    <cfRule type="cellIs" dxfId="41" priority="6" operator="equal">
      <formula>0</formula>
    </cfRule>
  </conditionalFormatting>
  <conditionalFormatting sqref="H25">
    <cfRule type="cellIs" dxfId="40" priority="5" operator="equal">
      <formula>0</formula>
    </cfRule>
  </conditionalFormatting>
  <conditionalFormatting sqref="F19:F22">
    <cfRule type="cellIs" dxfId="39" priority="4" operator="equal">
      <formula>0</formula>
    </cfRule>
  </conditionalFormatting>
  <conditionalFormatting sqref="F19:F22">
    <cfRule type="cellIs" dxfId="38" priority="3" operator="equal">
      <formula>0</formula>
    </cfRule>
  </conditionalFormatting>
  <conditionalFormatting sqref="F18">
    <cfRule type="cellIs" dxfId="37" priority="2" operator="equal">
      <formula>0</formula>
    </cfRule>
  </conditionalFormatting>
  <conditionalFormatting sqref="F18">
    <cfRule type="cellIs" dxfId="36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2" style="34" customWidth="1"/>
    <col min="5" max="5" width="9.140625" style="34"/>
    <col min="6" max="8" width="14.7109375" style="34" customWidth="1"/>
    <col min="9" max="9" width="17.140625" style="57" customWidth="1"/>
    <col min="10" max="16384" width="9.140625" style="34"/>
  </cols>
  <sheetData>
    <row r="1" spans="1:8" ht="15.75">
      <c r="G1" s="123" t="s">
        <v>365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465</v>
      </c>
    </row>
    <row r="16" spans="1:8" ht="15" thickBot="1"/>
    <row r="17" spans="1:9" ht="45.75" thickBot="1">
      <c r="A17" s="58" t="s">
        <v>8</v>
      </c>
      <c r="B17" s="59" t="s">
        <v>9</v>
      </c>
      <c r="C17" s="59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9" ht="18" customHeight="1">
      <c r="A18" s="61">
        <v>1</v>
      </c>
      <c r="B18" s="75" t="s">
        <v>416</v>
      </c>
      <c r="C18" s="76">
        <v>129114</v>
      </c>
      <c r="D18" s="75" t="s">
        <v>417</v>
      </c>
      <c r="E18" s="76">
        <v>2</v>
      </c>
      <c r="F18" s="42"/>
      <c r="G18" s="42"/>
      <c r="H18" s="64"/>
    </row>
    <row r="19" spans="1:9" ht="20.25" customHeight="1" thickBot="1">
      <c r="A19" s="73">
        <v>2</v>
      </c>
      <c r="B19" s="77" t="s">
        <v>413</v>
      </c>
      <c r="C19" s="78" t="s">
        <v>414</v>
      </c>
      <c r="D19" s="77" t="s">
        <v>415</v>
      </c>
      <c r="E19" s="78">
        <v>30</v>
      </c>
      <c r="F19" s="52"/>
      <c r="G19" s="52"/>
      <c r="H19" s="74"/>
      <c r="I19" s="34"/>
    </row>
    <row r="20" spans="1:9" ht="14.25" customHeight="1">
      <c r="G20" s="129" t="s">
        <v>26</v>
      </c>
      <c r="H20" s="129" t="s">
        <v>27</v>
      </c>
    </row>
    <row r="21" spans="1:9" ht="14.25" customHeight="1">
      <c r="G21" s="130"/>
      <c r="H21" s="130"/>
    </row>
    <row r="22" spans="1:9" ht="29.25" customHeight="1" thickBot="1">
      <c r="G22" s="54">
        <f>SUM(G18:G19)</f>
        <v>0</v>
      </c>
      <c r="H22" s="55">
        <f>SUM(H18:H19)</f>
        <v>0</v>
      </c>
    </row>
    <row r="25" spans="1:9">
      <c r="C25" s="125" t="s">
        <v>28</v>
      </c>
      <c r="D25" s="125"/>
      <c r="E25" s="125"/>
      <c r="F25" s="125"/>
    </row>
    <row r="26" spans="1:9">
      <c r="C26" s="125" t="s">
        <v>29</v>
      </c>
      <c r="D26" s="125"/>
      <c r="E26" s="125"/>
      <c r="F26" s="125"/>
    </row>
  </sheetData>
  <sortState ref="A18:H20">
    <sortCondition ref="C18"/>
  </sortState>
  <mergeCells count="13">
    <mergeCell ref="A7:H7"/>
    <mergeCell ref="A10:H10"/>
    <mergeCell ref="A11:H11"/>
    <mergeCell ref="C25:F25"/>
    <mergeCell ref="C26:F26"/>
    <mergeCell ref="G20:G21"/>
    <mergeCell ref="H20:H21"/>
    <mergeCell ref="A5:H5"/>
    <mergeCell ref="G1:H1"/>
    <mergeCell ref="A3:B3"/>
    <mergeCell ref="G3:H3"/>
    <mergeCell ref="A4:B4"/>
    <mergeCell ref="G4:H4"/>
  </mergeCells>
  <conditionalFormatting sqref="G22">
    <cfRule type="cellIs" dxfId="35" priority="6" operator="equal">
      <formula>0</formula>
    </cfRule>
  </conditionalFormatting>
  <conditionalFormatting sqref="H22">
    <cfRule type="cellIs" dxfId="34" priority="7" operator="equal">
      <formula>0</formula>
    </cfRule>
  </conditionalFormatting>
  <conditionalFormatting sqref="F18:H19">
    <cfRule type="cellIs" dxfId="33" priority="5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9" width="17.140625" style="57" customWidth="1"/>
    <col min="10" max="16384" width="9.140625" style="34"/>
  </cols>
  <sheetData>
    <row r="1" spans="1:8" ht="15.75">
      <c r="G1" s="123" t="s">
        <v>366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461</v>
      </c>
    </row>
    <row r="16" spans="1:8" ht="15" thickBot="1"/>
    <row r="17" spans="1:9" ht="45.75" thickBot="1">
      <c r="A17" s="58" t="s">
        <v>8</v>
      </c>
      <c r="B17" s="59" t="s">
        <v>9</v>
      </c>
      <c r="C17" s="59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9" ht="28.5">
      <c r="A18" s="61">
        <v>1</v>
      </c>
      <c r="B18" s="62" t="s">
        <v>462</v>
      </c>
      <c r="C18" s="63" t="s">
        <v>419</v>
      </c>
      <c r="D18" s="63" t="s">
        <v>267</v>
      </c>
      <c r="E18" s="63">
        <v>1</v>
      </c>
      <c r="F18" s="42"/>
      <c r="G18" s="42"/>
      <c r="H18" s="64"/>
      <c r="I18" s="34"/>
    </row>
    <row r="19" spans="1:9" ht="42.75">
      <c r="A19" s="65">
        <v>2</v>
      </c>
      <c r="B19" s="44" t="s">
        <v>203</v>
      </c>
      <c r="C19" s="33" t="s">
        <v>378</v>
      </c>
      <c r="D19" s="33" t="s">
        <v>40</v>
      </c>
      <c r="E19" s="33">
        <v>1</v>
      </c>
      <c r="F19" s="47"/>
      <c r="G19" s="47"/>
      <c r="H19" s="66"/>
    </row>
    <row r="20" spans="1:9">
      <c r="A20" s="65">
        <v>3</v>
      </c>
      <c r="B20" s="44" t="s">
        <v>227</v>
      </c>
      <c r="C20" s="33" t="s">
        <v>228</v>
      </c>
      <c r="D20" s="33" t="s">
        <v>229</v>
      </c>
      <c r="E20" s="33">
        <v>1</v>
      </c>
      <c r="F20" s="47"/>
      <c r="G20" s="47"/>
      <c r="H20" s="66"/>
    </row>
    <row r="21" spans="1:9">
      <c r="A21" s="65">
        <v>4</v>
      </c>
      <c r="B21" s="44" t="s">
        <v>421</v>
      </c>
      <c r="C21" s="33" t="s">
        <v>422</v>
      </c>
      <c r="D21" s="33" t="s">
        <v>335</v>
      </c>
      <c r="E21" s="33">
        <v>1</v>
      </c>
      <c r="F21" s="47"/>
      <c r="G21" s="47"/>
      <c r="H21" s="66"/>
    </row>
    <row r="22" spans="1:9">
      <c r="A22" s="65">
        <v>5</v>
      </c>
      <c r="B22" s="44" t="s">
        <v>255</v>
      </c>
      <c r="C22" s="33">
        <v>20281</v>
      </c>
      <c r="D22" s="33" t="s">
        <v>312</v>
      </c>
      <c r="E22" s="33">
        <v>1</v>
      </c>
      <c r="F22" s="47"/>
      <c r="G22" s="47"/>
      <c r="H22" s="66"/>
    </row>
    <row r="23" spans="1:9">
      <c r="A23" s="65">
        <v>6</v>
      </c>
      <c r="B23" s="44" t="s">
        <v>230</v>
      </c>
      <c r="C23" s="33" t="s">
        <v>231</v>
      </c>
      <c r="D23" s="33" t="s">
        <v>135</v>
      </c>
      <c r="E23" s="33">
        <v>1</v>
      </c>
      <c r="F23" s="47"/>
      <c r="G23" s="47"/>
      <c r="H23" s="66"/>
    </row>
    <row r="24" spans="1:9">
      <c r="A24" s="65">
        <v>7</v>
      </c>
      <c r="B24" s="44" t="s">
        <v>230</v>
      </c>
      <c r="C24" s="33" t="s">
        <v>232</v>
      </c>
      <c r="D24" s="33" t="s">
        <v>77</v>
      </c>
      <c r="E24" s="33">
        <v>1</v>
      </c>
      <c r="F24" s="47"/>
      <c r="G24" s="47"/>
      <c r="H24" s="66"/>
    </row>
    <row r="25" spans="1:9">
      <c r="A25" s="65">
        <v>8</v>
      </c>
      <c r="B25" s="44" t="s">
        <v>221</v>
      </c>
      <c r="C25" s="33" t="s">
        <v>222</v>
      </c>
      <c r="D25" s="33" t="s">
        <v>34</v>
      </c>
      <c r="E25" s="33">
        <v>2</v>
      </c>
      <c r="F25" s="47"/>
      <c r="G25" s="47"/>
      <c r="H25" s="66"/>
    </row>
    <row r="26" spans="1:9">
      <c r="A26" s="65">
        <v>9</v>
      </c>
      <c r="B26" s="44" t="s">
        <v>313</v>
      </c>
      <c r="C26" s="33">
        <v>34851</v>
      </c>
      <c r="D26" s="33" t="s">
        <v>251</v>
      </c>
      <c r="E26" s="33">
        <v>3</v>
      </c>
      <c r="F26" s="47"/>
      <c r="G26" s="47"/>
      <c r="H26" s="66"/>
    </row>
    <row r="27" spans="1:9" ht="28.5">
      <c r="A27" s="65">
        <v>10</v>
      </c>
      <c r="B27" s="44" t="s">
        <v>441</v>
      </c>
      <c r="C27" s="33" t="s">
        <v>442</v>
      </c>
      <c r="D27" s="33" t="s">
        <v>18</v>
      </c>
      <c r="E27" s="33">
        <v>2</v>
      </c>
      <c r="F27" s="47"/>
      <c r="G27" s="47"/>
      <c r="H27" s="66"/>
    </row>
    <row r="28" spans="1:9" ht="28.5">
      <c r="A28" s="65">
        <v>11</v>
      </c>
      <c r="B28" s="44" t="s">
        <v>439</v>
      </c>
      <c r="C28" s="33">
        <v>34856</v>
      </c>
      <c r="D28" s="33" t="s">
        <v>18</v>
      </c>
      <c r="E28" s="33">
        <v>4</v>
      </c>
      <c r="F28" s="47"/>
      <c r="G28" s="47"/>
      <c r="H28" s="66"/>
    </row>
    <row r="29" spans="1:9">
      <c r="A29" s="65">
        <v>12</v>
      </c>
      <c r="B29" s="44" t="s">
        <v>252</v>
      </c>
      <c r="C29" s="33" t="s">
        <v>253</v>
      </c>
      <c r="D29" s="33" t="s">
        <v>18</v>
      </c>
      <c r="E29" s="33">
        <v>6</v>
      </c>
      <c r="F29" s="47"/>
      <c r="G29" s="47"/>
      <c r="H29" s="66"/>
    </row>
    <row r="30" spans="1:9">
      <c r="A30" s="65">
        <v>13</v>
      </c>
      <c r="B30" s="44" t="s">
        <v>448</v>
      </c>
      <c r="C30" s="33">
        <v>47124</v>
      </c>
      <c r="D30" s="33" t="s">
        <v>315</v>
      </c>
      <c r="E30" s="33">
        <v>1</v>
      </c>
      <c r="F30" s="47"/>
      <c r="G30" s="47"/>
      <c r="H30" s="66"/>
    </row>
    <row r="31" spans="1:9">
      <c r="A31" s="65">
        <v>14</v>
      </c>
      <c r="B31" s="44" t="s">
        <v>446</v>
      </c>
      <c r="C31" s="33" t="s">
        <v>263</v>
      </c>
      <c r="D31" s="33" t="s">
        <v>315</v>
      </c>
      <c r="E31" s="33">
        <v>1</v>
      </c>
      <c r="F31" s="47"/>
      <c r="G31" s="47"/>
      <c r="H31" s="66"/>
    </row>
    <row r="32" spans="1:9">
      <c r="A32" s="65">
        <v>15</v>
      </c>
      <c r="B32" s="44" t="s">
        <v>449</v>
      </c>
      <c r="C32" s="33">
        <v>47129</v>
      </c>
      <c r="D32" s="33" t="s">
        <v>315</v>
      </c>
      <c r="E32" s="33">
        <v>1</v>
      </c>
      <c r="F32" s="47"/>
      <c r="G32" s="47"/>
      <c r="H32" s="66"/>
    </row>
    <row r="33" spans="1:8">
      <c r="A33" s="65">
        <v>16</v>
      </c>
      <c r="B33" s="44" t="s">
        <v>447</v>
      </c>
      <c r="C33" s="33">
        <v>47132</v>
      </c>
      <c r="D33" s="33" t="s">
        <v>315</v>
      </c>
      <c r="E33" s="33">
        <v>1</v>
      </c>
      <c r="F33" s="47"/>
      <c r="G33" s="47"/>
      <c r="H33" s="66"/>
    </row>
    <row r="34" spans="1:8">
      <c r="A34" s="65">
        <v>17</v>
      </c>
      <c r="B34" s="44" t="s">
        <v>316</v>
      </c>
      <c r="C34" s="33">
        <v>47133</v>
      </c>
      <c r="D34" s="33" t="s">
        <v>315</v>
      </c>
      <c r="E34" s="33">
        <v>1</v>
      </c>
      <c r="F34" s="47"/>
      <c r="G34" s="47"/>
      <c r="H34" s="66"/>
    </row>
    <row r="35" spans="1:8">
      <c r="A35" s="65">
        <v>18</v>
      </c>
      <c r="B35" s="44" t="s">
        <v>257</v>
      </c>
      <c r="C35" s="33">
        <v>60737</v>
      </c>
      <c r="D35" s="33" t="s">
        <v>32</v>
      </c>
      <c r="E35" s="33">
        <v>3</v>
      </c>
      <c r="F35" s="47"/>
      <c r="G35" s="47"/>
      <c r="H35" s="66"/>
    </row>
    <row r="36" spans="1:8">
      <c r="A36" s="65">
        <v>19</v>
      </c>
      <c r="B36" s="44" t="s">
        <v>256</v>
      </c>
      <c r="C36" s="33">
        <v>60741</v>
      </c>
      <c r="D36" s="33" t="s">
        <v>40</v>
      </c>
      <c r="E36" s="33">
        <v>3</v>
      </c>
      <c r="F36" s="47"/>
      <c r="G36" s="47"/>
      <c r="H36" s="66"/>
    </row>
    <row r="37" spans="1:8" ht="28.5">
      <c r="A37" s="65">
        <v>20</v>
      </c>
      <c r="B37" s="44" t="s">
        <v>247</v>
      </c>
      <c r="C37" s="33" t="s">
        <v>248</v>
      </c>
      <c r="D37" s="33" t="s">
        <v>32</v>
      </c>
      <c r="E37" s="33">
        <v>3</v>
      </c>
      <c r="F37" s="47"/>
      <c r="G37" s="47"/>
      <c r="H37" s="66"/>
    </row>
    <row r="38" spans="1:8">
      <c r="A38" s="65">
        <v>21</v>
      </c>
      <c r="B38" s="44" t="s">
        <v>426</v>
      </c>
      <c r="C38" s="33" t="s">
        <v>427</v>
      </c>
      <c r="D38" s="33" t="s">
        <v>62</v>
      </c>
      <c r="E38" s="33">
        <v>1</v>
      </c>
      <c r="F38" s="47"/>
      <c r="G38" s="47"/>
      <c r="H38" s="66"/>
    </row>
    <row r="39" spans="1:8" ht="42.75">
      <c r="A39" s="65">
        <v>22</v>
      </c>
      <c r="B39" s="44" t="s">
        <v>223</v>
      </c>
      <c r="C39" s="33" t="s">
        <v>224</v>
      </c>
      <c r="D39" s="33" t="s">
        <v>66</v>
      </c>
      <c r="E39" s="33">
        <v>2</v>
      </c>
      <c r="F39" s="47"/>
      <c r="G39" s="47"/>
      <c r="H39" s="66"/>
    </row>
    <row r="40" spans="1:8">
      <c r="A40" s="65">
        <v>23</v>
      </c>
      <c r="B40" s="44" t="s">
        <v>386</v>
      </c>
      <c r="C40" s="33" t="s">
        <v>387</v>
      </c>
      <c r="D40" s="33" t="s">
        <v>68</v>
      </c>
      <c r="E40" s="33">
        <v>4</v>
      </c>
      <c r="F40" s="47"/>
      <c r="G40" s="47"/>
      <c r="H40" s="66"/>
    </row>
    <row r="41" spans="1:8">
      <c r="A41" s="65">
        <v>24</v>
      </c>
      <c r="B41" s="44" t="s">
        <v>216</v>
      </c>
      <c r="C41" s="33" t="s">
        <v>217</v>
      </c>
      <c r="D41" s="33" t="s">
        <v>119</v>
      </c>
      <c r="E41" s="33">
        <v>1</v>
      </c>
      <c r="F41" s="47"/>
      <c r="G41" s="47"/>
      <c r="H41" s="66"/>
    </row>
    <row r="42" spans="1:8">
      <c r="A42" s="65">
        <v>25</v>
      </c>
      <c r="B42" s="44" t="s">
        <v>428</v>
      </c>
      <c r="C42" s="33">
        <v>73594</v>
      </c>
      <c r="D42" s="33" t="s">
        <v>62</v>
      </c>
      <c r="E42" s="33">
        <v>1</v>
      </c>
      <c r="F42" s="47"/>
      <c r="G42" s="47"/>
      <c r="H42" s="66"/>
    </row>
    <row r="43" spans="1:8" ht="28.5">
      <c r="A43" s="65">
        <v>26</v>
      </c>
      <c r="B43" s="44" t="s">
        <v>272</v>
      </c>
      <c r="C43" s="33" t="s">
        <v>218</v>
      </c>
      <c r="D43" s="33" t="s">
        <v>119</v>
      </c>
      <c r="E43" s="33">
        <v>1</v>
      </c>
      <c r="F43" s="47"/>
      <c r="G43" s="47"/>
      <c r="H43" s="66"/>
    </row>
    <row r="44" spans="1:8">
      <c r="A44" s="65">
        <v>27</v>
      </c>
      <c r="B44" s="44" t="s">
        <v>258</v>
      </c>
      <c r="C44" s="33">
        <v>104391</v>
      </c>
      <c r="D44" s="33" t="s">
        <v>18</v>
      </c>
      <c r="E44" s="33">
        <v>12</v>
      </c>
      <c r="F44" s="47"/>
      <c r="G44" s="47"/>
      <c r="H44" s="66"/>
    </row>
    <row r="45" spans="1:8">
      <c r="A45" s="65">
        <v>28</v>
      </c>
      <c r="B45" s="44" t="s">
        <v>259</v>
      </c>
      <c r="C45" s="33">
        <v>104717</v>
      </c>
      <c r="D45" s="33" t="s">
        <v>18</v>
      </c>
      <c r="E45" s="33">
        <v>6</v>
      </c>
      <c r="F45" s="47"/>
      <c r="G45" s="47"/>
      <c r="H45" s="66"/>
    </row>
    <row r="46" spans="1:8">
      <c r="A46" s="65">
        <v>29</v>
      </c>
      <c r="B46" s="44" t="s">
        <v>262</v>
      </c>
      <c r="C46" s="33">
        <v>109351</v>
      </c>
      <c r="D46" s="33" t="s">
        <v>54</v>
      </c>
      <c r="E46" s="33">
        <v>1</v>
      </c>
      <c r="F46" s="47"/>
      <c r="G46" s="47"/>
      <c r="H46" s="66"/>
    </row>
    <row r="47" spans="1:8">
      <c r="A47" s="65">
        <v>30</v>
      </c>
      <c r="B47" s="44" t="s">
        <v>443</v>
      </c>
      <c r="C47" s="33">
        <v>109728</v>
      </c>
      <c r="D47" s="33" t="s">
        <v>288</v>
      </c>
      <c r="E47" s="33">
        <v>1</v>
      </c>
      <c r="F47" s="47"/>
      <c r="G47" s="47"/>
      <c r="H47" s="66"/>
    </row>
    <row r="48" spans="1:8">
      <c r="A48" s="65">
        <v>31</v>
      </c>
      <c r="B48" s="44" t="s">
        <v>412</v>
      </c>
      <c r="C48" s="33">
        <v>115186</v>
      </c>
      <c r="D48" s="33" t="s">
        <v>42</v>
      </c>
      <c r="E48" s="33">
        <v>1</v>
      </c>
      <c r="F48" s="47"/>
      <c r="G48" s="47"/>
      <c r="H48" s="66"/>
    </row>
    <row r="49" spans="1:9">
      <c r="A49" s="65">
        <v>32</v>
      </c>
      <c r="B49" s="44" t="s">
        <v>235</v>
      </c>
      <c r="C49" s="33" t="s">
        <v>236</v>
      </c>
      <c r="D49" s="33" t="s">
        <v>66</v>
      </c>
      <c r="E49" s="33">
        <v>1</v>
      </c>
      <c r="F49" s="47"/>
      <c r="G49" s="47"/>
      <c r="H49" s="66"/>
      <c r="I49" s="67"/>
    </row>
    <row r="50" spans="1:9">
      <c r="A50" s="65">
        <v>33</v>
      </c>
      <c r="B50" s="44" t="s">
        <v>268</v>
      </c>
      <c r="C50" s="33">
        <v>207802</v>
      </c>
      <c r="D50" s="33" t="s">
        <v>56</v>
      </c>
      <c r="E50" s="33">
        <v>3</v>
      </c>
      <c r="F50" s="47"/>
      <c r="G50" s="47"/>
      <c r="H50" s="66"/>
    </row>
    <row r="51" spans="1:9">
      <c r="A51" s="65">
        <v>34</v>
      </c>
      <c r="B51" s="44" t="s">
        <v>255</v>
      </c>
      <c r="C51" s="33">
        <v>220736</v>
      </c>
      <c r="D51" s="33" t="s">
        <v>34</v>
      </c>
      <c r="E51" s="33">
        <v>1</v>
      </c>
      <c r="F51" s="47"/>
      <c r="G51" s="47"/>
      <c r="H51" s="66"/>
    </row>
    <row r="52" spans="1:9" ht="14.25" customHeight="1">
      <c r="A52" s="65">
        <v>35</v>
      </c>
      <c r="B52" s="44" t="s">
        <v>254</v>
      </c>
      <c r="C52" s="33">
        <v>238597</v>
      </c>
      <c r="D52" s="33" t="s">
        <v>120</v>
      </c>
      <c r="E52" s="33">
        <v>6</v>
      </c>
      <c r="F52" s="47"/>
      <c r="G52" s="47"/>
      <c r="H52" s="66"/>
    </row>
    <row r="53" spans="1:9" ht="28.5">
      <c r="A53" s="65">
        <v>36</v>
      </c>
      <c r="B53" s="44" t="s">
        <v>225</v>
      </c>
      <c r="C53" s="33" t="s">
        <v>226</v>
      </c>
      <c r="D53" s="33" t="s">
        <v>120</v>
      </c>
      <c r="E53" s="33">
        <v>1</v>
      </c>
      <c r="F53" s="47"/>
      <c r="G53" s="47"/>
      <c r="H53" s="66"/>
      <c r="I53" s="34"/>
    </row>
    <row r="54" spans="1:9" ht="14.25" customHeight="1">
      <c r="A54" s="65">
        <v>37</v>
      </c>
      <c r="B54" s="44" t="s">
        <v>330</v>
      </c>
      <c r="C54" s="33">
        <v>243221</v>
      </c>
      <c r="D54" s="33" t="s">
        <v>56</v>
      </c>
      <c r="E54" s="33">
        <v>2</v>
      </c>
      <c r="F54" s="47"/>
      <c r="G54" s="47"/>
      <c r="H54" s="66"/>
    </row>
    <row r="55" spans="1:9" ht="28.5">
      <c r="A55" s="65">
        <v>38</v>
      </c>
      <c r="B55" s="44" t="s">
        <v>233</v>
      </c>
      <c r="C55" s="33" t="s">
        <v>234</v>
      </c>
      <c r="D55" s="33" t="s">
        <v>32</v>
      </c>
      <c r="E55" s="33">
        <v>5</v>
      </c>
      <c r="F55" s="47"/>
      <c r="G55" s="47"/>
      <c r="H55" s="66"/>
    </row>
    <row r="56" spans="1:9">
      <c r="A56" s="65">
        <v>39</v>
      </c>
      <c r="B56" s="68" t="s">
        <v>440</v>
      </c>
      <c r="C56" s="69">
        <v>270709</v>
      </c>
      <c r="D56" s="69" t="s">
        <v>54</v>
      </c>
      <c r="E56" s="69">
        <v>2</v>
      </c>
      <c r="F56" s="47"/>
      <c r="G56" s="47"/>
      <c r="H56" s="66"/>
    </row>
    <row r="57" spans="1:9">
      <c r="A57" s="65">
        <v>40</v>
      </c>
      <c r="B57" s="44" t="s">
        <v>265</v>
      </c>
      <c r="C57" s="33">
        <v>302031</v>
      </c>
      <c r="D57" s="33" t="s">
        <v>266</v>
      </c>
      <c r="E57" s="33">
        <v>1</v>
      </c>
      <c r="F57" s="47"/>
      <c r="G57" s="47"/>
      <c r="H57" s="66"/>
    </row>
    <row r="58" spans="1:9">
      <c r="A58" s="65">
        <v>41</v>
      </c>
      <c r="B58" s="44" t="s">
        <v>444</v>
      </c>
      <c r="C58" s="33">
        <v>316555</v>
      </c>
      <c r="D58" s="33" t="s">
        <v>445</v>
      </c>
      <c r="E58" s="33">
        <v>1</v>
      </c>
      <c r="F58" s="47"/>
      <c r="G58" s="47"/>
      <c r="H58" s="66"/>
    </row>
    <row r="59" spans="1:9" ht="28.5">
      <c r="A59" s="65">
        <v>42</v>
      </c>
      <c r="B59" s="70" t="s">
        <v>463</v>
      </c>
      <c r="C59" s="33">
        <v>4738420001</v>
      </c>
      <c r="D59" s="46" t="s">
        <v>418</v>
      </c>
      <c r="E59" s="33">
        <v>2</v>
      </c>
      <c r="F59" s="47"/>
      <c r="G59" s="47"/>
      <c r="H59" s="66"/>
    </row>
    <row r="60" spans="1:9" ht="14.25" customHeight="1">
      <c r="A60" s="65">
        <v>43</v>
      </c>
      <c r="B60" s="44" t="s">
        <v>325</v>
      </c>
      <c r="C60" s="33" t="s">
        <v>360</v>
      </c>
      <c r="D60" s="33" t="s">
        <v>317</v>
      </c>
      <c r="E60" s="33">
        <v>2</v>
      </c>
      <c r="F60" s="47"/>
      <c r="G60" s="47"/>
      <c r="H60" s="66"/>
    </row>
    <row r="61" spans="1:9" ht="28.5">
      <c r="A61" s="65">
        <v>44</v>
      </c>
      <c r="B61" s="44" t="s">
        <v>326</v>
      </c>
      <c r="C61" s="33" t="s">
        <v>361</v>
      </c>
      <c r="D61" s="33" t="s">
        <v>425</v>
      </c>
      <c r="E61" s="33">
        <v>1</v>
      </c>
      <c r="F61" s="47"/>
      <c r="G61" s="47"/>
      <c r="H61" s="66"/>
    </row>
    <row r="62" spans="1:9" ht="14.25" customHeight="1">
      <c r="A62" s="65">
        <v>45</v>
      </c>
      <c r="B62" s="44" t="s">
        <v>219</v>
      </c>
      <c r="C62" s="33" t="s">
        <v>220</v>
      </c>
      <c r="D62" s="33" t="s">
        <v>66</v>
      </c>
      <c r="E62" s="33">
        <v>3</v>
      </c>
      <c r="F62" s="47"/>
      <c r="G62" s="47"/>
      <c r="H62" s="66"/>
    </row>
    <row r="63" spans="1:9" ht="14.25" customHeight="1">
      <c r="A63" s="65">
        <v>46</v>
      </c>
      <c r="B63" s="44" t="s">
        <v>249</v>
      </c>
      <c r="C63" s="33" t="s">
        <v>250</v>
      </c>
      <c r="D63" s="33" t="s">
        <v>127</v>
      </c>
      <c r="E63" s="33">
        <v>2</v>
      </c>
      <c r="F63" s="47"/>
      <c r="G63" s="47"/>
      <c r="H63" s="66"/>
    </row>
    <row r="64" spans="1:9" ht="14.25" customHeight="1">
      <c r="A64" s="65">
        <v>47</v>
      </c>
      <c r="B64" s="44" t="s">
        <v>450</v>
      </c>
      <c r="C64" s="33" t="s">
        <v>264</v>
      </c>
      <c r="D64" s="33" t="s">
        <v>317</v>
      </c>
      <c r="E64" s="33">
        <v>1</v>
      </c>
      <c r="F64" s="47"/>
      <c r="G64" s="47"/>
      <c r="H64" s="66"/>
    </row>
    <row r="65" spans="1:9" ht="14.25" customHeight="1">
      <c r="A65" s="65">
        <v>48</v>
      </c>
      <c r="B65" s="44" t="s">
        <v>245</v>
      </c>
      <c r="C65" s="33" t="s">
        <v>246</v>
      </c>
      <c r="D65" s="33" t="s">
        <v>135</v>
      </c>
      <c r="E65" s="33">
        <v>1</v>
      </c>
      <c r="F65" s="47"/>
      <c r="G65" s="47"/>
      <c r="H65" s="66"/>
    </row>
    <row r="66" spans="1:9" ht="14.25" customHeight="1">
      <c r="A66" s="65">
        <v>49</v>
      </c>
      <c r="B66" s="44" t="s">
        <v>239</v>
      </c>
      <c r="C66" s="33" t="s">
        <v>240</v>
      </c>
      <c r="D66" s="33" t="s">
        <v>135</v>
      </c>
      <c r="E66" s="33">
        <v>1</v>
      </c>
      <c r="F66" s="47"/>
      <c r="G66" s="47"/>
      <c r="H66" s="66"/>
    </row>
    <row r="67" spans="1:9">
      <c r="A67" s="65">
        <v>50</v>
      </c>
      <c r="B67" s="44" t="s">
        <v>328</v>
      </c>
      <c r="C67" s="33" t="s">
        <v>332</v>
      </c>
      <c r="D67" s="33" t="s">
        <v>336</v>
      </c>
      <c r="E67" s="33">
        <v>2</v>
      </c>
      <c r="F67" s="47"/>
      <c r="G67" s="47"/>
      <c r="H67" s="66"/>
    </row>
    <row r="68" spans="1:9" ht="13.5" customHeight="1">
      <c r="A68" s="65">
        <v>51</v>
      </c>
      <c r="B68" s="44" t="s">
        <v>464</v>
      </c>
      <c r="C68" s="33" t="s">
        <v>271</v>
      </c>
      <c r="D68" s="33" t="s">
        <v>77</v>
      </c>
      <c r="E68" s="33">
        <v>3</v>
      </c>
      <c r="F68" s="47"/>
      <c r="G68" s="47"/>
      <c r="H68" s="66"/>
    </row>
    <row r="69" spans="1:9" ht="42.75">
      <c r="A69" s="65">
        <v>52</v>
      </c>
      <c r="B69" s="44" t="s">
        <v>241</v>
      </c>
      <c r="C69" s="33" t="s">
        <v>242</v>
      </c>
      <c r="D69" s="33" t="s">
        <v>66</v>
      </c>
      <c r="E69" s="33">
        <v>1</v>
      </c>
      <c r="F69" s="47"/>
      <c r="G69" s="47"/>
      <c r="H69" s="66"/>
    </row>
    <row r="70" spans="1:9" ht="34.5" customHeight="1">
      <c r="A70" s="65">
        <v>53</v>
      </c>
      <c r="B70" s="44" t="s">
        <v>384</v>
      </c>
      <c r="C70" s="33" t="s">
        <v>385</v>
      </c>
      <c r="D70" s="33" t="s">
        <v>32</v>
      </c>
      <c r="E70" s="33">
        <v>4</v>
      </c>
      <c r="F70" s="47"/>
      <c r="G70" s="47"/>
      <c r="H70" s="66"/>
      <c r="I70" s="34"/>
    </row>
    <row r="71" spans="1:9" ht="14.25" customHeight="1">
      <c r="A71" s="65">
        <v>54</v>
      </c>
      <c r="B71" s="71" t="s">
        <v>423</v>
      </c>
      <c r="C71" s="72" t="s">
        <v>424</v>
      </c>
      <c r="D71" s="72" t="s">
        <v>335</v>
      </c>
      <c r="E71" s="72">
        <v>1</v>
      </c>
      <c r="F71" s="47"/>
      <c r="G71" s="47"/>
      <c r="H71" s="66"/>
    </row>
    <row r="72" spans="1:9" ht="28.5">
      <c r="A72" s="65">
        <v>55</v>
      </c>
      <c r="B72" s="44" t="s">
        <v>243</v>
      </c>
      <c r="C72" s="33" t="s">
        <v>244</v>
      </c>
      <c r="D72" s="33" t="s">
        <v>135</v>
      </c>
      <c r="E72" s="33">
        <v>1</v>
      </c>
      <c r="F72" s="47"/>
      <c r="G72" s="47"/>
      <c r="H72" s="66"/>
    </row>
    <row r="73" spans="1:9" ht="14.25" customHeight="1">
      <c r="A73" s="65">
        <v>56</v>
      </c>
      <c r="B73" s="44" t="s">
        <v>329</v>
      </c>
      <c r="C73" s="33" t="s">
        <v>333</v>
      </c>
      <c r="D73" s="33" t="s">
        <v>43</v>
      </c>
      <c r="E73" s="33">
        <v>2</v>
      </c>
      <c r="F73" s="47"/>
      <c r="G73" s="47"/>
      <c r="H73" s="66"/>
      <c r="I73" s="34"/>
    </row>
    <row r="74" spans="1:9" ht="14.25" customHeight="1">
      <c r="A74" s="65">
        <v>57</v>
      </c>
      <c r="B74" s="44" t="s">
        <v>327</v>
      </c>
      <c r="C74" s="33" t="s">
        <v>331</v>
      </c>
      <c r="D74" s="33" t="s">
        <v>336</v>
      </c>
      <c r="E74" s="33">
        <v>2</v>
      </c>
      <c r="F74" s="47"/>
      <c r="G74" s="47"/>
      <c r="H74" s="66"/>
      <c r="I74" s="34"/>
    </row>
    <row r="75" spans="1:9">
      <c r="A75" s="65">
        <v>58</v>
      </c>
      <c r="B75" s="44" t="s">
        <v>237</v>
      </c>
      <c r="C75" s="33" t="s">
        <v>238</v>
      </c>
      <c r="D75" s="33" t="s">
        <v>66</v>
      </c>
      <c r="E75" s="33">
        <v>1</v>
      </c>
      <c r="F75" s="47"/>
      <c r="G75" s="47"/>
      <c r="H75" s="66"/>
      <c r="I75" s="34"/>
    </row>
    <row r="76" spans="1:9">
      <c r="A76" s="65">
        <v>59</v>
      </c>
      <c r="B76" s="44" t="s">
        <v>314</v>
      </c>
      <c r="C76" s="33" t="s">
        <v>260</v>
      </c>
      <c r="D76" s="33" t="s">
        <v>261</v>
      </c>
      <c r="E76" s="33">
        <v>1</v>
      </c>
      <c r="F76" s="47"/>
      <c r="G76" s="47"/>
      <c r="H76" s="66"/>
      <c r="I76" s="34"/>
    </row>
    <row r="77" spans="1:9">
      <c r="A77" s="65">
        <v>60</v>
      </c>
      <c r="B77" s="44" t="s">
        <v>314</v>
      </c>
      <c r="C77" s="33" t="s">
        <v>260</v>
      </c>
      <c r="D77" s="33" t="s">
        <v>25</v>
      </c>
      <c r="E77" s="33">
        <v>1</v>
      </c>
      <c r="F77" s="47"/>
      <c r="G77" s="47"/>
      <c r="H77" s="66"/>
      <c r="I77" s="34"/>
    </row>
    <row r="78" spans="1:9" ht="15" thickBot="1">
      <c r="A78" s="73">
        <v>61</v>
      </c>
      <c r="B78" s="49" t="s">
        <v>269</v>
      </c>
      <c r="C78" s="32" t="s">
        <v>270</v>
      </c>
      <c r="D78" s="32" t="s">
        <v>420</v>
      </c>
      <c r="E78" s="32">
        <v>4</v>
      </c>
      <c r="F78" s="52"/>
      <c r="G78" s="52"/>
      <c r="H78" s="74"/>
      <c r="I78" s="34"/>
    </row>
    <row r="79" spans="1:9" ht="14.25" customHeight="1">
      <c r="G79" s="129" t="s">
        <v>26</v>
      </c>
      <c r="H79" s="129" t="s">
        <v>27</v>
      </c>
    </row>
    <row r="80" spans="1:9" ht="14.25" customHeight="1">
      <c r="G80" s="130"/>
      <c r="H80" s="130"/>
    </row>
    <row r="81" spans="3:8" ht="29.25" customHeight="1" thickBot="1">
      <c r="G81" s="54">
        <f>SUM(G18:G77)</f>
        <v>0</v>
      </c>
      <c r="H81" s="55">
        <f>SUM(H18:H77)</f>
        <v>0</v>
      </c>
    </row>
    <row r="84" spans="3:8">
      <c r="C84" s="125" t="s">
        <v>28</v>
      </c>
      <c r="D84" s="125"/>
      <c r="E84" s="125"/>
      <c r="F84" s="125"/>
    </row>
    <row r="85" spans="3:8">
      <c r="C85" s="125" t="s">
        <v>29</v>
      </c>
      <c r="D85" s="125"/>
      <c r="E85" s="125"/>
      <c r="F85" s="125"/>
    </row>
  </sheetData>
  <sortState ref="A18:H79">
    <sortCondition ref="C78"/>
  </sortState>
  <mergeCells count="13">
    <mergeCell ref="C85:F85"/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84:F84"/>
    <mergeCell ref="G79:G80"/>
    <mergeCell ref="H79:H80"/>
  </mergeCells>
  <phoneticPr fontId="3" type="noConversion"/>
  <conditionalFormatting sqref="G81">
    <cfRule type="cellIs" dxfId="32" priority="40" operator="equal">
      <formula>0</formula>
    </cfRule>
  </conditionalFormatting>
  <conditionalFormatting sqref="H81">
    <cfRule type="cellIs" dxfId="31" priority="41" operator="equal">
      <formula>0</formula>
    </cfRule>
  </conditionalFormatting>
  <conditionalFormatting sqref="G18:H20 G48:H49 G22:H36 G38:H40 G42:H45 G51:H77">
    <cfRule type="cellIs" dxfId="30" priority="32" operator="equal">
      <formula>0</formula>
    </cfRule>
  </conditionalFormatting>
  <conditionalFormatting sqref="G78:H78">
    <cfRule type="cellIs" dxfId="29" priority="23" operator="equal">
      <formula>0</formula>
    </cfRule>
  </conditionalFormatting>
  <conditionalFormatting sqref="G78:H78">
    <cfRule type="cellIs" dxfId="28" priority="22" operator="equal">
      <formula>0</formula>
    </cfRule>
  </conditionalFormatting>
  <conditionalFormatting sqref="G47:H47">
    <cfRule type="cellIs" dxfId="27" priority="21" operator="equal">
      <formula>0</formula>
    </cfRule>
  </conditionalFormatting>
  <conditionalFormatting sqref="G50:H50">
    <cfRule type="cellIs" dxfId="26" priority="20" operator="equal">
      <formula>0</formula>
    </cfRule>
  </conditionalFormatting>
  <conditionalFormatting sqref="G46:H46">
    <cfRule type="cellIs" dxfId="25" priority="19" operator="equal">
      <formula>0</formula>
    </cfRule>
  </conditionalFormatting>
  <conditionalFormatting sqref="G21:H21">
    <cfRule type="cellIs" dxfId="24" priority="18" operator="equal">
      <formula>0</formula>
    </cfRule>
  </conditionalFormatting>
  <conditionalFormatting sqref="G37:H37">
    <cfRule type="cellIs" dxfId="23" priority="17" operator="equal">
      <formula>0</formula>
    </cfRule>
  </conditionalFormatting>
  <conditionalFormatting sqref="G41:H41">
    <cfRule type="cellIs" dxfId="22" priority="16" operator="equal">
      <formula>0</formula>
    </cfRule>
  </conditionalFormatting>
  <conditionalFormatting sqref="F47">
    <cfRule type="cellIs" dxfId="21" priority="6" operator="equal">
      <formula>0</formula>
    </cfRule>
  </conditionalFormatting>
  <conditionalFormatting sqref="F50">
    <cfRule type="cellIs" dxfId="20" priority="5" operator="equal">
      <formula>0</formula>
    </cfRule>
  </conditionalFormatting>
  <conditionalFormatting sqref="F46">
    <cfRule type="cellIs" dxfId="19" priority="4" operator="equal">
      <formula>0</formula>
    </cfRule>
  </conditionalFormatting>
  <conditionalFormatting sqref="C23:C24 C27 C29 C35:C36 C38:C40">
    <cfRule type="cellIs" dxfId="18" priority="12" operator="equal">
      <formula>0</formula>
    </cfRule>
  </conditionalFormatting>
  <conditionalFormatting sqref="C37">
    <cfRule type="cellIs" dxfId="17" priority="11" operator="equal">
      <formula>0</formula>
    </cfRule>
  </conditionalFormatting>
  <conditionalFormatting sqref="C41">
    <cfRule type="cellIs" dxfId="16" priority="10" operator="equal">
      <formula>0</formula>
    </cfRule>
  </conditionalFormatting>
  <conditionalFormatting sqref="F18:F20 F48:F49 F22:F36 F38:F40 F42:F45 F51:F77">
    <cfRule type="cellIs" dxfId="15" priority="9" operator="equal">
      <formula>0</formula>
    </cfRule>
  </conditionalFormatting>
  <conditionalFormatting sqref="F78">
    <cfRule type="cellIs" dxfId="14" priority="8" operator="equal">
      <formula>0</formula>
    </cfRule>
  </conditionalFormatting>
  <conditionalFormatting sqref="F78">
    <cfRule type="cellIs" dxfId="13" priority="7" operator="equal">
      <formula>0</formula>
    </cfRule>
  </conditionalFormatting>
  <conditionalFormatting sqref="F21">
    <cfRule type="cellIs" dxfId="12" priority="3" operator="equal">
      <formula>0</formula>
    </cfRule>
  </conditionalFormatting>
  <conditionalFormatting sqref="F37">
    <cfRule type="cellIs" dxfId="11" priority="2" operator="equal">
      <formula>0</formula>
    </cfRule>
  </conditionalFormatting>
  <conditionalFormatting sqref="F41">
    <cfRule type="cellIs" dxfId="1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452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460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>
      <c r="A18" s="29">
        <v>1</v>
      </c>
      <c r="B18" s="39" t="s">
        <v>433</v>
      </c>
      <c r="C18" s="41" t="s">
        <v>278</v>
      </c>
      <c r="D18" s="41" t="s">
        <v>58</v>
      </c>
      <c r="E18" s="41">
        <v>2</v>
      </c>
      <c r="F18" s="42"/>
      <c r="G18" s="42"/>
      <c r="H18" s="43"/>
    </row>
    <row r="19" spans="1:8" ht="28.5">
      <c r="A19" s="30">
        <v>2</v>
      </c>
      <c r="B19" s="44" t="s">
        <v>431</v>
      </c>
      <c r="C19" s="46" t="s">
        <v>276</v>
      </c>
      <c r="D19" s="46" t="s">
        <v>18</v>
      </c>
      <c r="E19" s="46">
        <v>4</v>
      </c>
      <c r="F19" s="47"/>
      <c r="G19" s="47"/>
      <c r="H19" s="48"/>
    </row>
    <row r="20" spans="1:8" ht="28.5" customHeight="1">
      <c r="A20" s="30">
        <v>3</v>
      </c>
      <c r="B20" s="44" t="s">
        <v>311</v>
      </c>
      <c r="C20" s="46" t="s">
        <v>280</v>
      </c>
      <c r="D20" s="46" t="s">
        <v>30</v>
      </c>
      <c r="E20" s="46">
        <v>16</v>
      </c>
      <c r="F20" s="47"/>
      <c r="G20" s="47"/>
      <c r="H20" s="48"/>
    </row>
    <row r="21" spans="1:8" ht="28.5" customHeight="1">
      <c r="A21" s="56">
        <v>4</v>
      </c>
      <c r="B21" s="44" t="s">
        <v>430</v>
      </c>
      <c r="C21" s="46" t="s">
        <v>275</v>
      </c>
      <c r="D21" s="46" t="s">
        <v>18</v>
      </c>
      <c r="E21" s="46">
        <v>12</v>
      </c>
      <c r="F21" s="47"/>
      <c r="G21" s="47"/>
      <c r="H21" s="48"/>
    </row>
    <row r="22" spans="1:8" ht="28.5" customHeight="1">
      <c r="A22" s="30">
        <v>5</v>
      </c>
      <c r="B22" s="44" t="s">
        <v>434</v>
      </c>
      <c r="C22" s="46" t="s">
        <v>279</v>
      </c>
      <c r="D22" s="46" t="s">
        <v>281</v>
      </c>
      <c r="E22" s="46">
        <v>12</v>
      </c>
      <c r="F22" s="47"/>
      <c r="G22" s="47"/>
      <c r="H22" s="48"/>
    </row>
    <row r="23" spans="1:8" ht="28.5" customHeight="1">
      <c r="A23" s="30">
        <v>6</v>
      </c>
      <c r="B23" s="44" t="s">
        <v>437</v>
      </c>
      <c r="C23" s="46" t="s">
        <v>438</v>
      </c>
      <c r="D23" s="46" t="s">
        <v>54</v>
      </c>
      <c r="E23" s="46">
        <v>1</v>
      </c>
      <c r="F23" s="47"/>
      <c r="G23" s="47"/>
      <c r="H23" s="48"/>
    </row>
    <row r="24" spans="1:8" ht="28.5">
      <c r="A24" s="56">
        <v>7</v>
      </c>
      <c r="B24" s="44" t="s">
        <v>282</v>
      </c>
      <c r="C24" s="46" t="s">
        <v>283</v>
      </c>
      <c r="D24" s="46" t="s">
        <v>284</v>
      </c>
      <c r="E24" s="46">
        <v>1</v>
      </c>
      <c r="F24" s="47"/>
      <c r="G24" s="47"/>
      <c r="H24" s="48"/>
    </row>
    <row r="25" spans="1:8" ht="28.5" customHeight="1">
      <c r="A25" s="56">
        <v>8</v>
      </c>
      <c r="B25" s="44" t="s">
        <v>285</v>
      </c>
      <c r="C25" s="46" t="s">
        <v>286</v>
      </c>
      <c r="D25" s="46" t="s">
        <v>30</v>
      </c>
      <c r="E25" s="46">
        <v>1</v>
      </c>
      <c r="F25" s="47"/>
      <c r="G25" s="47"/>
      <c r="H25" s="48"/>
    </row>
    <row r="26" spans="1:8" ht="28.5">
      <c r="A26" s="56">
        <v>9</v>
      </c>
      <c r="B26" s="44" t="s">
        <v>432</v>
      </c>
      <c r="C26" s="46" t="s">
        <v>277</v>
      </c>
      <c r="D26" s="46" t="s">
        <v>18</v>
      </c>
      <c r="E26" s="46">
        <v>4</v>
      </c>
      <c r="F26" s="47"/>
      <c r="G26" s="47"/>
      <c r="H26" s="48"/>
    </row>
    <row r="27" spans="1:8" ht="57.75" thickBot="1">
      <c r="A27" s="31">
        <v>10</v>
      </c>
      <c r="B27" s="49" t="s">
        <v>435</v>
      </c>
      <c r="C27" s="51" t="s">
        <v>436</v>
      </c>
      <c r="D27" s="51" t="s">
        <v>18</v>
      </c>
      <c r="E27" s="51">
        <v>4</v>
      </c>
      <c r="F27" s="52"/>
      <c r="G27" s="52"/>
      <c r="H27" s="53"/>
    </row>
    <row r="28" spans="1:8" ht="15" customHeight="1">
      <c r="G28" s="129" t="s">
        <v>26</v>
      </c>
      <c r="H28" s="129" t="s">
        <v>27</v>
      </c>
    </row>
    <row r="29" spans="1:8" ht="14.25" customHeight="1">
      <c r="G29" s="130"/>
      <c r="H29" s="130"/>
    </row>
    <row r="30" spans="1:8" ht="30" customHeight="1" thickBot="1">
      <c r="G30" s="54">
        <f>SUM(G18:G27)</f>
        <v>0</v>
      </c>
      <c r="H30" s="55">
        <f>SUM(H18:H27)</f>
        <v>0</v>
      </c>
    </row>
    <row r="33" spans="3:6">
      <c r="C33" s="125" t="s">
        <v>28</v>
      </c>
      <c r="D33" s="125"/>
      <c r="E33" s="125"/>
      <c r="F33" s="125"/>
    </row>
    <row r="34" spans="3:6">
      <c r="C34" s="125" t="s">
        <v>29</v>
      </c>
      <c r="D34" s="125"/>
      <c r="E34" s="125"/>
      <c r="F34" s="125"/>
    </row>
  </sheetData>
  <sortState ref="A18:I28">
    <sortCondition ref="C18"/>
  </sortState>
  <mergeCells count="13">
    <mergeCell ref="C34:F34"/>
    <mergeCell ref="A7:H7"/>
    <mergeCell ref="A10:H10"/>
    <mergeCell ref="A11:H11"/>
    <mergeCell ref="G28:G29"/>
    <mergeCell ref="H28:H29"/>
    <mergeCell ref="G1:H1"/>
    <mergeCell ref="C33:F33"/>
    <mergeCell ref="G3:H3"/>
    <mergeCell ref="G4:H4"/>
    <mergeCell ref="A3:B3"/>
    <mergeCell ref="A4:B4"/>
    <mergeCell ref="A5:H5"/>
  </mergeCells>
  <phoneticPr fontId="3" type="noConversion"/>
  <conditionalFormatting sqref="F18:H27">
    <cfRule type="cellIs" dxfId="9" priority="3" operator="equal">
      <formula>0</formula>
    </cfRule>
  </conditionalFormatting>
  <conditionalFormatting sqref="G30">
    <cfRule type="cellIs" dxfId="8" priority="2" operator="equal">
      <formula>0</formula>
    </cfRule>
  </conditionalFormatting>
  <conditionalFormatting sqref="H30">
    <cfRule type="cellIs" dxfId="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453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459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>
      <c r="A18" s="29">
        <v>1</v>
      </c>
      <c r="B18" s="39" t="s">
        <v>455</v>
      </c>
      <c r="C18" s="41" t="s">
        <v>402</v>
      </c>
      <c r="D18" s="41">
        <v>2.5</v>
      </c>
      <c r="E18" s="41">
        <v>5</v>
      </c>
      <c r="F18" s="42"/>
      <c r="G18" s="42"/>
      <c r="H18" s="43"/>
    </row>
    <row r="19" spans="1:8" ht="28.5">
      <c r="A19" s="30">
        <v>2</v>
      </c>
      <c r="B19" s="44" t="s">
        <v>403</v>
      </c>
      <c r="C19" s="46" t="s">
        <v>404</v>
      </c>
      <c r="D19" s="46">
        <v>2.5</v>
      </c>
      <c r="E19" s="46">
        <v>10</v>
      </c>
      <c r="F19" s="47"/>
      <c r="G19" s="47"/>
      <c r="H19" s="48"/>
    </row>
    <row r="20" spans="1:8" ht="28.5" customHeight="1">
      <c r="A20" s="30">
        <v>3</v>
      </c>
      <c r="B20" s="44" t="s">
        <v>405</v>
      </c>
      <c r="C20" s="46" t="s">
        <v>406</v>
      </c>
      <c r="D20" s="46">
        <v>2.5</v>
      </c>
      <c r="E20" s="46">
        <v>10</v>
      </c>
      <c r="F20" s="47"/>
      <c r="G20" s="47"/>
      <c r="H20" s="48"/>
    </row>
    <row r="21" spans="1:8" ht="28.5" customHeight="1">
      <c r="A21" s="56">
        <v>4</v>
      </c>
      <c r="B21" s="44" t="s">
        <v>407</v>
      </c>
      <c r="C21" s="46" t="s">
        <v>408</v>
      </c>
      <c r="D21" s="46">
        <v>2.5</v>
      </c>
      <c r="E21" s="46">
        <v>10</v>
      </c>
      <c r="F21" s="47"/>
      <c r="G21" s="47"/>
      <c r="H21" s="48"/>
    </row>
    <row r="22" spans="1:8" ht="28.5" customHeight="1">
      <c r="A22" s="30">
        <v>5</v>
      </c>
      <c r="B22" s="44" t="s">
        <v>400</v>
      </c>
      <c r="C22" s="46" t="s">
        <v>401</v>
      </c>
      <c r="D22" s="46">
        <v>2.5</v>
      </c>
      <c r="E22" s="46">
        <v>10</v>
      </c>
      <c r="F22" s="47"/>
      <c r="G22" s="47"/>
      <c r="H22" s="48"/>
    </row>
    <row r="23" spans="1:8" ht="28.5" customHeight="1" thickBot="1">
      <c r="A23" s="31">
        <v>6</v>
      </c>
      <c r="B23" s="49" t="s">
        <v>398</v>
      </c>
      <c r="C23" s="51" t="s">
        <v>399</v>
      </c>
      <c r="D23" s="51" t="s">
        <v>30</v>
      </c>
      <c r="E23" s="51">
        <v>3</v>
      </c>
      <c r="F23" s="52"/>
      <c r="G23" s="52"/>
      <c r="H23" s="53"/>
    </row>
    <row r="24" spans="1:8" ht="15" customHeight="1">
      <c r="G24" s="129" t="s">
        <v>26</v>
      </c>
      <c r="H24" s="129" t="s">
        <v>27</v>
      </c>
    </row>
    <row r="25" spans="1:8" ht="14.25" customHeight="1">
      <c r="G25" s="130"/>
      <c r="H25" s="130"/>
    </row>
    <row r="26" spans="1:8" ht="30" customHeight="1" thickBot="1">
      <c r="G26" s="54">
        <f>SUM(G18:G23)</f>
        <v>0</v>
      </c>
      <c r="H26" s="55">
        <f>SUM(H18:H23)</f>
        <v>0</v>
      </c>
    </row>
    <row r="29" spans="1:8">
      <c r="C29" s="125" t="s">
        <v>28</v>
      </c>
      <c r="D29" s="125"/>
      <c r="E29" s="125"/>
      <c r="F29" s="125"/>
    </row>
    <row r="30" spans="1:8">
      <c r="C30" s="125" t="s">
        <v>29</v>
      </c>
      <c r="D30" s="125"/>
      <c r="E30" s="125"/>
      <c r="F30" s="125"/>
    </row>
  </sheetData>
  <sortState ref="A18:H26">
    <sortCondition ref="C18"/>
  </sortState>
  <mergeCells count="13">
    <mergeCell ref="A5:H5"/>
    <mergeCell ref="G1:H1"/>
    <mergeCell ref="A3:B3"/>
    <mergeCell ref="G3:H3"/>
    <mergeCell ref="A4:B4"/>
    <mergeCell ref="G4:H4"/>
    <mergeCell ref="C30:F30"/>
    <mergeCell ref="A7:H7"/>
    <mergeCell ref="A10:H10"/>
    <mergeCell ref="A11:H11"/>
    <mergeCell ref="C29:F29"/>
    <mergeCell ref="G24:G25"/>
    <mergeCell ref="H24:H25"/>
  </mergeCells>
  <conditionalFormatting sqref="F18:H23">
    <cfRule type="cellIs" dxfId="6" priority="3" operator="equal">
      <formula>0</formula>
    </cfRule>
  </conditionalFormatting>
  <conditionalFormatting sqref="G26">
    <cfRule type="cellIs" dxfId="5" priority="2" operator="equal">
      <formula>0</formula>
    </cfRule>
  </conditionalFormatting>
  <conditionalFormatting sqref="H26">
    <cfRule type="cellIs" dxfId="4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454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">
      <c r="A15" s="35" t="s">
        <v>457</v>
      </c>
    </row>
    <row r="16" spans="1:8" ht="15" thickBot="1"/>
    <row r="17" spans="1:8" ht="74.25" thickBot="1">
      <c r="A17" s="36" t="s">
        <v>8</v>
      </c>
      <c r="B17" s="37" t="s">
        <v>9</v>
      </c>
      <c r="C17" s="37" t="s">
        <v>458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>
      <c r="A18" s="29">
        <v>1</v>
      </c>
      <c r="B18" s="39" t="s">
        <v>287</v>
      </c>
      <c r="C18" s="40"/>
      <c r="D18" s="41" t="s">
        <v>288</v>
      </c>
      <c r="E18" s="41">
        <v>5</v>
      </c>
      <c r="F18" s="42"/>
      <c r="G18" s="42"/>
      <c r="H18" s="43"/>
    </row>
    <row r="19" spans="1:8">
      <c r="A19" s="30">
        <v>2</v>
      </c>
      <c r="B19" s="44" t="s">
        <v>289</v>
      </c>
      <c r="C19" s="45"/>
      <c r="D19" s="46" t="s">
        <v>288</v>
      </c>
      <c r="E19" s="46">
        <v>5</v>
      </c>
      <c r="F19" s="47"/>
      <c r="G19" s="47"/>
      <c r="H19" s="48"/>
    </row>
    <row r="20" spans="1:8">
      <c r="A20" s="30">
        <v>3</v>
      </c>
      <c r="B20" s="44" t="s">
        <v>290</v>
      </c>
      <c r="C20" s="45"/>
      <c r="D20" s="46" t="s">
        <v>288</v>
      </c>
      <c r="E20" s="46">
        <v>5</v>
      </c>
      <c r="F20" s="47"/>
      <c r="G20" s="47"/>
      <c r="H20" s="48"/>
    </row>
    <row r="21" spans="1:8">
      <c r="A21" s="30">
        <v>4</v>
      </c>
      <c r="B21" s="44" t="s">
        <v>78</v>
      </c>
      <c r="C21" s="45"/>
      <c r="D21" s="46" t="s">
        <v>54</v>
      </c>
      <c r="E21" s="46">
        <v>5</v>
      </c>
      <c r="F21" s="47"/>
      <c r="G21" s="47"/>
      <c r="H21" s="48"/>
    </row>
    <row r="22" spans="1:8">
      <c r="A22" s="30">
        <v>5</v>
      </c>
      <c r="B22" s="44" t="s">
        <v>292</v>
      </c>
      <c r="C22" s="45"/>
      <c r="D22" s="46" t="s">
        <v>284</v>
      </c>
      <c r="E22" s="46">
        <v>2</v>
      </c>
      <c r="F22" s="47"/>
      <c r="G22" s="47"/>
      <c r="H22" s="48"/>
    </row>
    <row r="23" spans="1:8">
      <c r="A23" s="30">
        <v>6</v>
      </c>
      <c r="B23" s="44" t="s">
        <v>345</v>
      </c>
      <c r="C23" s="45"/>
      <c r="D23" s="46" t="s">
        <v>346</v>
      </c>
      <c r="E23" s="46">
        <v>2</v>
      </c>
      <c r="F23" s="47"/>
      <c r="G23" s="47"/>
      <c r="H23" s="48"/>
    </row>
    <row r="24" spans="1:8">
      <c r="A24" s="30">
        <v>7</v>
      </c>
      <c r="B24" s="44" t="s">
        <v>342</v>
      </c>
      <c r="C24" s="45"/>
      <c r="D24" s="46" t="s">
        <v>341</v>
      </c>
      <c r="E24" s="46">
        <v>1</v>
      </c>
      <c r="F24" s="47"/>
      <c r="G24" s="47"/>
      <c r="H24" s="48"/>
    </row>
    <row r="25" spans="1:8">
      <c r="A25" s="30">
        <v>8</v>
      </c>
      <c r="B25" s="44" t="s">
        <v>343</v>
      </c>
      <c r="C25" s="45"/>
      <c r="D25" s="46" t="s">
        <v>341</v>
      </c>
      <c r="E25" s="46">
        <v>2</v>
      </c>
      <c r="F25" s="47"/>
      <c r="G25" s="47"/>
      <c r="H25" s="48"/>
    </row>
    <row r="26" spans="1:8">
      <c r="A26" s="30">
        <v>9</v>
      </c>
      <c r="B26" s="44" t="s">
        <v>344</v>
      </c>
      <c r="C26" s="45"/>
      <c r="D26" s="46" t="s">
        <v>341</v>
      </c>
      <c r="E26" s="46">
        <v>1</v>
      </c>
      <c r="F26" s="47"/>
      <c r="G26" s="47"/>
      <c r="H26" s="48"/>
    </row>
    <row r="27" spans="1:8" ht="14.25" customHeight="1">
      <c r="A27" s="30">
        <v>10</v>
      </c>
      <c r="B27" s="44" t="s">
        <v>409</v>
      </c>
      <c r="C27" s="45"/>
      <c r="D27" s="46" t="s">
        <v>341</v>
      </c>
      <c r="E27" s="46">
        <v>23</v>
      </c>
      <c r="F27" s="47"/>
      <c r="G27" s="47"/>
      <c r="H27" s="48"/>
    </row>
    <row r="28" spans="1:8" ht="14.25" customHeight="1">
      <c r="A28" s="30">
        <v>11</v>
      </c>
      <c r="B28" s="44" t="s">
        <v>367</v>
      </c>
      <c r="C28" s="45"/>
      <c r="D28" s="46" t="s">
        <v>341</v>
      </c>
      <c r="E28" s="46">
        <v>6</v>
      </c>
      <c r="F28" s="47"/>
      <c r="G28" s="47"/>
      <c r="H28" s="48"/>
    </row>
    <row r="29" spans="1:8" ht="14.25" customHeight="1">
      <c r="A29" s="30">
        <v>12</v>
      </c>
      <c r="B29" s="44" t="s">
        <v>347</v>
      </c>
      <c r="C29" s="45"/>
      <c r="D29" s="46" t="s">
        <v>25</v>
      </c>
      <c r="E29" s="46">
        <v>1</v>
      </c>
      <c r="F29" s="47"/>
      <c r="G29" s="47"/>
      <c r="H29" s="48"/>
    </row>
    <row r="30" spans="1:8" ht="14.25" customHeight="1" thickBot="1">
      <c r="A30" s="31">
        <v>13</v>
      </c>
      <c r="B30" s="49" t="s">
        <v>368</v>
      </c>
      <c r="C30" s="50"/>
      <c r="D30" s="51" t="s">
        <v>288</v>
      </c>
      <c r="E30" s="51">
        <v>1</v>
      </c>
      <c r="F30" s="52"/>
      <c r="G30" s="52"/>
      <c r="H30" s="53"/>
    </row>
    <row r="31" spans="1:8">
      <c r="G31" s="127" t="s">
        <v>26</v>
      </c>
      <c r="H31" s="128" t="s">
        <v>27</v>
      </c>
    </row>
    <row r="32" spans="1:8">
      <c r="G32" s="127"/>
      <c r="H32" s="128"/>
    </row>
    <row r="33" spans="3:8" ht="30.75" customHeight="1" thickBot="1">
      <c r="G33" s="54">
        <f>SUM(G18:G30)</f>
        <v>0</v>
      </c>
      <c r="H33" s="55">
        <f>SUM(H18:H30)</f>
        <v>0</v>
      </c>
    </row>
    <row r="36" spans="3:8">
      <c r="C36" s="125" t="s">
        <v>28</v>
      </c>
      <c r="D36" s="125"/>
      <c r="E36" s="125"/>
      <c r="F36" s="125"/>
    </row>
    <row r="37" spans="3:8">
      <c r="C37" s="125" t="s">
        <v>29</v>
      </c>
      <c r="D37" s="125"/>
      <c r="E37" s="125"/>
      <c r="F37" s="125"/>
    </row>
  </sheetData>
  <mergeCells count="13">
    <mergeCell ref="C37:F37"/>
    <mergeCell ref="A7:H7"/>
    <mergeCell ref="A10:H10"/>
    <mergeCell ref="A11:H11"/>
    <mergeCell ref="G31:G32"/>
    <mergeCell ref="H31:H32"/>
    <mergeCell ref="C36:F36"/>
    <mergeCell ref="A5:H5"/>
    <mergeCell ref="G1:H1"/>
    <mergeCell ref="A3:B3"/>
    <mergeCell ref="G3:H3"/>
    <mergeCell ref="A4:B4"/>
    <mergeCell ref="G4:H4"/>
  </mergeCells>
  <phoneticPr fontId="3" type="noConversion"/>
  <conditionalFormatting sqref="G33">
    <cfRule type="cellIs" dxfId="3" priority="6" operator="equal">
      <formula>0</formula>
    </cfRule>
  </conditionalFormatting>
  <conditionalFormatting sqref="H33">
    <cfRule type="cellIs" dxfId="2" priority="5" operator="equal">
      <formula>0</formula>
    </cfRule>
  </conditionalFormatting>
  <conditionalFormatting sqref="C18:C30 F22:H30">
    <cfRule type="cellIs" dxfId="1" priority="2" operator="equal">
      <formula>0</formula>
    </cfRule>
  </conditionalFormatting>
  <conditionalFormatting sqref="F18:H21">
    <cfRule type="cellIs" dxfId="0" priority="3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0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480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4.25" customHeight="1">
      <c r="A18" s="30">
        <v>1</v>
      </c>
      <c r="B18" s="44" t="s">
        <v>52</v>
      </c>
      <c r="C18" s="33">
        <v>102480111</v>
      </c>
      <c r="D18" s="33" t="s">
        <v>42</v>
      </c>
      <c r="E18" s="33">
        <v>5</v>
      </c>
      <c r="F18" s="47"/>
      <c r="G18" s="47"/>
      <c r="H18" s="66"/>
    </row>
    <row r="19" spans="1:8" ht="14.25" customHeight="1">
      <c r="A19" s="65">
        <v>2</v>
      </c>
      <c r="B19" s="44" t="s">
        <v>39</v>
      </c>
      <c r="C19" s="33">
        <v>137260114</v>
      </c>
      <c r="D19" s="33" t="s">
        <v>40</v>
      </c>
      <c r="E19" s="33">
        <v>5</v>
      </c>
      <c r="F19" s="47"/>
      <c r="G19" s="47"/>
      <c r="H19" s="66"/>
    </row>
    <row r="20" spans="1:8" ht="14.25" customHeight="1">
      <c r="A20" s="30">
        <v>3</v>
      </c>
      <c r="B20" s="44" t="s">
        <v>46</v>
      </c>
      <c r="C20" s="33">
        <v>157160598</v>
      </c>
      <c r="D20" s="33" t="s">
        <v>42</v>
      </c>
      <c r="E20" s="33">
        <v>1</v>
      </c>
      <c r="F20" s="47"/>
      <c r="G20" s="47"/>
      <c r="H20" s="66"/>
    </row>
    <row r="21" spans="1:8" ht="14.25" customHeight="1">
      <c r="A21" s="65">
        <v>4</v>
      </c>
      <c r="B21" s="44" t="s">
        <v>318</v>
      </c>
      <c r="C21" s="33">
        <v>396420113</v>
      </c>
      <c r="D21" s="33" t="s">
        <v>30</v>
      </c>
      <c r="E21" s="33">
        <v>5</v>
      </c>
      <c r="F21" s="47"/>
      <c r="G21" s="47"/>
      <c r="H21" s="66"/>
    </row>
    <row r="22" spans="1:8" ht="14.25" customHeight="1">
      <c r="A22" s="65">
        <v>5</v>
      </c>
      <c r="B22" s="44" t="s">
        <v>51</v>
      </c>
      <c r="C22" s="33">
        <v>396480111</v>
      </c>
      <c r="D22" s="33" t="s">
        <v>30</v>
      </c>
      <c r="E22" s="33">
        <v>10</v>
      </c>
      <c r="F22" s="47"/>
      <c r="G22" s="47"/>
      <c r="H22" s="66"/>
    </row>
    <row r="23" spans="1:8" ht="14.25" customHeight="1">
      <c r="A23" s="65">
        <v>6</v>
      </c>
      <c r="B23" s="44" t="s">
        <v>53</v>
      </c>
      <c r="C23" s="33">
        <v>432173111</v>
      </c>
      <c r="D23" s="33" t="s">
        <v>42</v>
      </c>
      <c r="E23" s="33">
        <v>5</v>
      </c>
      <c r="F23" s="47"/>
      <c r="G23" s="47"/>
      <c r="H23" s="66"/>
    </row>
    <row r="24" spans="1:8" ht="28.5">
      <c r="A24" s="65">
        <v>7</v>
      </c>
      <c r="B24" s="44" t="s">
        <v>410</v>
      </c>
      <c r="C24" s="46">
        <v>443320420</v>
      </c>
      <c r="D24" s="46" t="s">
        <v>42</v>
      </c>
      <c r="E24" s="46">
        <v>1</v>
      </c>
      <c r="F24" s="47"/>
      <c r="G24" s="47"/>
      <c r="H24" s="66"/>
    </row>
    <row r="25" spans="1:8">
      <c r="A25" s="65">
        <v>8</v>
      </c>
      <c r="B25" s="44" t="s">
        <v>31</v>
      </c>
      <c r="C25" s="33">
        <v>491200114</v>
      </c>
      <c r="D25" s="33" t="s">
        <v>32</v>
      </c>
      <c r="E25" s="33">
        <v>1</v>
      </c>
      <c r="F25" s="47"/>
      <c r="G25" s="47"/>
      <c r="H25" s="66"/>
    </row>
    <row r="26" spans="1:8" ht="28.5">
      <c r="A26" s="65">
        <v>9</v>
      </c>
      <c r="B26" s="44" t="s">
        <v>429</v>
      </c>
      <c r="C26" s="33">
        <v>520860119</v>
      </c>
      <c r="D26" s="33" t="s">
        <v>42</v>
      </c>
      <c r="E26" s="33">
        <v>10</v>
      </c>
      <c r="F26" s="47"/>
      <c r="G26" s="47"/>
      <c r="H26" s="66"/>
    </row>
    <row r="27" spans="1:8" ht="14.25" customHeight="1">
      <c r="A27" s="65">
        <v>10</v>
      </c>
      <c r="B27" s="44" t="s">
        <v>411</v>
      </c>
      <c r="C27" s="33">
        <v>568760114</v>
      </c>
      <c r="D27" s="33" t="s">
        <v>35</v>
      </c>
      <c r="E27" s="33">
        <v>2</v>
      </c>
      <c r="F27" s="47"/>
      <c r="G27" s="47"/>
      <c r="H27" s="66"/>
    </row>
    <row r="28" spans="1:8" ht="14.25" customHeight="1">
      <c r="A28" s="65">
        <v>11</v>
      </c>
      <c r="B28" s="44" t="s">
        <v>36</v>
      </c>
      <c r="C28" s="33">
        <v>575283115</v>
      </c>
      <c r="D28" s="33" t="s">
        <v>37</v>
      </c>
      <c r="E28" s="33">
        <v>5</v>
      </c>
      <c r="F28" s="47"/>
      <c r="G28" s="47"/>
      <c r="H28" s="66"/>
    </row>
    <row r="29" spans="1:8" ht="14.25" customHeight="1">
      <c r="A29" s="65">
        <v>12</v>
      </c>
      <c r="B29" s="44" t="s">
        <v>36</v>
      </c>
      <c r="C29" s="33">
        <v>575283115</v>
      </c>
      <c r="D29" s="33" t="s">
        <v>30</v>
      </c>
      <c r="E29" s="33">
        <v>10</v>
      </c>
      <c r="F29" s="47"/>
      <c r="G29" s="47"/>
      <c r="H29" s="66"/>
    </row>
    <row r="30" spans="1:8" ht="14.25" customHeight="1">
      <c r="A30" s="65">
        <v>13</v>
      </c>
      <c r="B30" s="44" t="s">
        <v>337</v>
      </c>
      <c r="C30" s="33">
        <v>714454596</v>
      </c>
      <c r="D30" s="33" t="s">
        <v>338</v>
      </c>
      <c r="E30" s="33">
        <v>2</v>
      </c>
      <c r="F30" s="47"/>
      <c r="G30" s="47"/>
      <c r="H30" s="66"/>
    </row>
    <row r="31" spans="1:8" ht="14.25" customHeight="1">
      <c r="A31" s="65">
        <v>14</v>
      </c>
      <c r="B31" s="44" t="s">
        <v>33</v>
      </c>
      <c r="C31" s="33">
        <v>743160117</v>
      </c>
      <c r="D31" s="33" t="s">
        <v>34</v>
      </c>
      <c r="E31" s="33">
        <v>2</v>
      </c>
      <c r="F31" s="47"/>
      <c r="G31" s="47"/>
      <c r="H31" s="66"/>
    </row>
    <row r="32" spans="1:8" ht="14.25" customHeight="1">
      <c r="A32" s="65">
        <v>15</v>
      </c>
      <c r="B32" s="44" t="s">
        <v>47</v>
      </c>
      <c r="C32" s="33">
        <v>765575176</v>
      </c>
      <c r="D32" s="33" t="s">
        <v>48</v>
      </c>
      <c r="E32" s="33">
        <v>3</v>
      </c>
      <c r="F32" s="47"/>
      <c r="G32" s="47"/>
      <c r="H32" s="66"/>
    </row>
    <row r="33" spans="1:8" ht="14.25" customHeight="1">
      <c r="A33" s="65">
        <v>16</v>
      </c>
      <c r="B33" s="44" t="s">
        <v>49</v>
      </c>
      <c r="C33" s="33">
        <v>765935172</v>
      </c>
      <c r="D33" s="33" t="s">
        <v>48</v>
      </c>
      <c r="E33" s="33">
        <v>3</v>
      </c>
      <c r="F33" s="47"/>
      <c r="G33" s="47"/>
      <c r="H33" s="66"/>
    </row>
    <row r="34" spans="1:8" ht="14.25" customHeight="1">
      <c r="A34" s="65">
        <v>17</v>
      </c>
      <c r="B34" s="44" t="s">
        <v>50</v>
      </c>
      <c r="C34" s="33">
        <v>766185179</v>
      </c>
      <c r="D34" s="33" t="s">
        <v>48</v>
      </c>
      <c r="E34" s="33">
        <v>3</v>
      </c>
      <c r="F34" s="47"/>
      <c r="G34" s="47"/>
      <c r="H34" s="66"/>
    </row>
    <row r="35" spans="1:8" ht="14.25" customHeight="1">
      <c r="A35" s="65">
        <v>18</v>
      </c>
      <c r="B35" s="44" t="s">
        <v>41</v>
      </c>
      <c r="C35" s="33">
        <v>879810112</v>
      </c>
      <c r="D35" s="33" t="s">
        <v>32</v>
      </c>
      <c r="E35" s="33">
        <v>7</v>
      </c>
      <c r="F35" s="47"/>
      <c r="G35" s="47"/>
      <c r="H35" s="66"/>
    </row>
    <row r="36" spans="1:8" ht="14.25" customHeight="1">
      <c r="A36" s="65">
        <v>19</v>
      </c>
      <c r="B36" s="44" t="s">
        <v>38</v>
      </c>
      <c r="C36" s="33">
        <v>885193111</v>
      </c>
      <c r="D36" s="33" t="s">
        <v>35</v>
      </c>
      <c r="E36" s="33">
        <v>1</v>
      </c>
      <c r="F36" s="47"/>
      <c r="G36" s="47"/>
      <c r="H36" s="66"/>
    </row>
    <row r="37" spans="1:8" ht="14.25" customHeight="1" thickBot="1">
      <c r="A37" s="73">
        <v>20</v>
      </c>
      <c r="B37" s="49" t="s">
        <v>44</v>
      </c>
      <c r="C37" s="32" t="s">
        <v>45</v>
      </c>
      <c r="D37" s="32" t="s">
        <v>42</v>
      </c>
      <c r="E37" s="32">
        <v>5</v>
      </c>
      <c r="F37" s="52"/>
      <c r="G37" s="52"/>
      <c r="H37" s="74"/>
    </row>
    <row r="38" spans="1:8" ht="14.25" customHeight="1">
      <c r="G38" s="129" t="s">
        <v>26</v>
      </c>
      <c r="H38" s="129" t="s">
        <v>27</v>
      </c>
    </row>
    <row r="39" spans="1:8" ht="14.25" customHeight="1">
      <c r="G39" s="130"/>
      <c r="H39" s="130"/>
    </row>
    <row r="40" spans="1:8" ht="28.5" customHeight="1" thickBot="1">
      <c r="G40" s="54">
        <f>SUM(G18:G37)</f>
        <v>0</v>
      </c>
      <c r="H40" s="55">
        <f>SUM(H18:H37)</f>
        <v>0</v>
      </c>
    </row>
    <row r="43" spans="1:8">
      <c r="C43" s="125" t="s">
        <v>28</v>
      </c>
      <c r="D43" s="125"/>
      <c r="E43" s="125"/>
      <c r="F43" s="125"/>
    </row>
    <row r="44" spans="1:8">
      <c r="C44" s="125" t="s">
        <v>29</v>
      </c>
      <c r="D44" s="125"/>
      <c r="E44" s="125"/>
      <c r="F44" s="125"/>
    </row>
    <row r="47" spans="1:8">
      <c r="B47" s="105"/>
    </row>
  </sheetData>
  <sortState ref="A18:H38">
    <sortCondition ref="C18"/>
  </sortState>
  <mergeCells count="13">
    <mergeCell ref="C44:F44"/>
    <mergeCell ref="A7:H7"/>
    <mergeCell ref="A10:H10"/>
    <mergeCell ref="A11:H11"/>
    <mergeCell ref="C43:F43"/>
    <mergeCell ref="G38:G39"/>
    <mergeCell ref="H38:H39"/>
    <mergeCell ref="A5:H5"/>
    <mergeCell ref="G1:H1"/>
    <mergeCell ref="A3:B3"/>
    <mergeCell ref="G3:H3"/>
    <mergeCell ref="A4:B4"/>
    <mergeCell ref="G4:H4"/>
  </mergeCells>
  <phoneticPr fontId="3" type="noConversion"/>
  <conditionalFormatting sqref="G40:H40">
    <cfRule type="cellIs" dxfId="81" priority="4" operator="equal">
      <formula>0</formula>
    </cfRule>
  </conditionalFormatting>
  <conditionalFormatting sqref="F18:H37">
    <cfRule type="cellIs" dxfId="80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100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479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5.5" customHeight="1" thickBot="1">
      <c r="A18" s="117">
        <v>1</v>
      </c>
      <c r="B18" s="118" t="s">
        <v>339</v>
      </c>
      <c r="C18" s="119" t="s">
        <v>340</v>
      </c>
      <c r="D18" s="119" t="s">
        <v>336</v>
      </c>
      <c r="E18" s="119">
        <v>2</v>
      </c>
      <c r="F18" s="120"/>
      <c r="G18" s="120"/>
      <c r="H18" s="121"/>
    </row>
    <row r="19" spans="1:8">
      <c r="G19" s="127" t="s">
        <v>26</v>
      </c>
      <c r="H19" s="128" t="s">
        <v>27</v>
      </c>
    </row>
    <row r="20" spans="1:8">
      <c r="G20" s="127"/>
      <c r="H20" s="128"/>
    </row>
    <row r="21" spans="1:8" ht="28.5" customHeight="1" thickBot="1">
      <c r="G21" s="54">
        <f>SUM(G18:G18)</f>
        <v>0</v>
      </c>
      <c r="H21" s="55">
        <f>SUM(H18:H18)</f>
        <v>0</v>
      </c>
    </row>
    <row r="24" spans="1:8">
      <c r="C24" s="125" t="s">
        <v>28</v>
      </c>
      <c r="D24" s="125"/>
      <c r="E24" s="125"/>
      <c r="F24" s="125"/>
    </row>
    <row r="25" spans="1:8">
      <c r="C25" s="125" t="s">
        <v>29</v>
      </c>
      <c r="D25" s="125"/>
      <c r="E25" s="125"/>
      <c r="F25" s="125"/>
    </row>
    <row r="28" spans="1:8">
      <c r="B28" s="10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79" priority="4" operator="equal">
      <formula>0</formula>
    </cfRule>
  </conditionalFormatting>
  <conditionalFormatting sqref="F18:H18">
    <cfRule type="cellIs" dxfId="7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101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478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4.25" customHeight="1">
      <c r="A18" s="29">
        <v>1</v>
      </c>
      <c r="B18" s="111" t="s">
        <v>396</v>
      </c>
      <c r="C18" s="112" t="s">
        <v>397</v>
      </c>
      <c r="D18" s="112" t="s">
        <v>66</v>
      </c>
      <c r="E18" s="112">
        <v>3</v>
      </c>
      <c r="F18" s="42"/>
      <c r="G18" s="42"/>
      <c r="H18" s="64"/>
    </row>
    <row r="19" spans="1:8" ht="14.25" customHeight="1">
      <c r="A19" s="30">
        <v>2</v>
      </c>
      <c r="B19" s="113" t="s">
        <v>392</v>
      </c>
      <c r="C19" s="114" t="s">
        <v>393</v>
      </c>
      <c r="D19" s="114" t="s">
        <v>66</v>
      </c>
      <c r="E19" s="114">
        <v>3</v>
      </c>
      <c r="F19" s="47"/>
      <c r="G19" s="47"/>
      <c r="H19" s="66"/>
    </row>
    <row r="20" spans="1:8" ht="14.25" customHeight="1">
      <c r="A20" s="30">
        <v>3</v>
      </c>
      <c r="B20" s="113" t="s">
        <v>388</v>
      </c>
      <c r="C20" s="114" t="s">
        <v>389</v>
      </c>
      <c r="D20" s="114" t="s">
        <v>66</v>
      </c>
      <c r="E20" s="114">
        <v>2</v>
      </c>
      <c r="F20" s="47"/>
      <c r="G20" s="47"/>
      <c r="H20" s="66"/>
    </row>
    <row r="21" spans="1:8" ht="14.25" customHeight="1">
      <c r="A21" s="30">
        <v>4</v>
      </c>
      <c r="B21" s="113" t="s">
        <v>390</v>
      </c>
      <c r="C21" s="114" t="s">
        <v>391</v>
      </c>
      <c r="D21" s="114" t="s">
        <v>66</v>
      </c>
      <c r="E21" s="114">
        <v>3</v>
      </c>
      <c r="F21" s="47"/>
      <c r="G21" s="47"/>
      <c r="H21" s="66"/>
    </row>
    <row r="22" spans="1:8" ht="14.25" customHeight="1" thickBot="1">
      <c r="A22" s="31">
        <v>5</v>
      </c>
      <c r="B22" s="115" t="s">
        <v>394</v>
      </c>
      <c r="C22" s="116" t="s">
        <v>395</v>
      </c>
      <c r="D22" s="116" t="s">
        <v>66</v>
      </c>
      <c r="E22" s="116">
        <v>3</v>
      </c>
      <c r="F22" s="52"/>
      <c r="G22" s="52"/>
      <c r="H22" s="74"/>
    </row>
    <row r="23" spans="1:8" ht="14.25" customHeight="1">
      <c r="G23" s="129" t="s">
        <v>26</v>
      </c>
      <c r="H23" s="129" t="s">
        <v>27</v>
      </c>
    </row>
    <row r="24" spans="1:8" ht="14.25" customHeight="1">
      <c r="G24" s="130"/>
      <c r="H24" s="130"/>
    </row>
    <row r="25" spans="1:8" ht="28.5" customHeight="1" thickBot="1">
      <c r="G25" s="54">
        <f>SUM(G18:G22)</f>
        <v>0</v>
      </c>
      <c r="H25" s="55">
        <f>SUM(H18:H22)</f>
        <v>0</v>
      </c>
    </row>
    <row r="28" spans="1:8">
      <c r="C28" s="125" t="s">
        <v>28</v>
      </c>
      <c r="D28" s="125"/>
      <c r="E28" s="125"/>
      <c r="F28" s="125"/>
    </row>
    <row r="29" spans="1:8">
      <c r="C29" s="125" t="s">
        <v>29</v>
      </c>
      <c r="D29" s="125"/>
      <c r="E29" s="125"/>
      <c r="F29" s="125"/>
    </row>
    <row r="32" spans="1:8">
      <c r="B32" s="105"/>
    </row>
  </sheetData>
  <sortState ref="A18:H23">
    <sortCondition ref="C18"/>
  </sortState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C28:F28"/>
    <mergeCell ref="G23:G24"/>
    <mergeCell ref="H23:H24"/>
  </mergeCells>
  <conditionalFormatting sqref="G25:H25">
    <cfRule type="cellIs" dxfId="77" priority="3" operator="equal">
      <formula>0</formula>
    </cfRule>
  </conditionalFormatting>
  <conditionalFormatting sqref="F18:H22">
    <cfRule type="cellIs" dxfId="76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115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477</v>
      </c>
    </row>
    <row r="16" spans="1:8" ht="15" thickBot="1"/>
    <row r="17" spans="1:8" ht="45" customHeight="1" thickBot="1">
      <c r="A17" s="58" t="s">
        <v>8</v>
      </c>
      <c r="B17" s="59" t="s">
        <v>9</v>
      </c>
      <c r="C17" s="37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8" ht="14.25" customHeight="1">
      <c r="A18" s="61">
        <v>1</v>
      </c>
      <c r="B18" s="39" t="s">
        <v>320</v>
      </c>
      <c r="C18" s="108" t="s">
        <v>321</v>
      </c>
      <c r="D18" s="86" t="s">
        <v>294</v>
      </c>
      <c r="E18" s="86">
        <v>1</v>
      </c>
      <c r="F18" s="42"/>
      <c r="G18" s="42"/>
      <c r="H18" s="64"/>
    </row>
    <row r="19" spans="1:8" ht="14.25" customHeight="1">
      <c r="A19" s="65">
        <v>2</v>
      </c>
      <c r="B19" s="44" t="s">
        <v>297</v>
      </c>
      <c r="C19" s="109" t="s">
        <v>298</v>
      </c>
      <c r="D19" s="33" t="s">
        <v>299</v>
      </c>
      <c r="E19" s="33">
        <v>1</v>
      </c>
      <c r="F19" s="47"/>
      <c r="G19" s="47"/>
      <c r="H19" s="66"/>
    </row>
    <row r="20" spans="1:8" ht="14.25" customHeight="1">
      <c r="A20" s="65">
        <v>3</v>
      </c>
      <c r="B20" s="44" t="s">
        <v>295</v>
      </c>
      <c r="C20" s="109" t="s">
        <v>296</v>
      </c>
      <c r="D20" s="33" t="s">
        <v>66</v>
      </c>
      <c r="E20" s="33">
        <v>2</v>
      </c>
      <c r="F20" s="47"/>
      <c r="G20" s="47"/>
      <c r="H20" s="66"/>
    </row>
    <row r="21" spans="1:8" ht="14.25" customHeight="1" thickBot="1">
      <c r="A21" s="73">
        <v>4</v>
      </c>
      <c r="B21" s="49" t="s">
        <v>300</v>
      </c>
      <c r="C21" s="110" t="s">
        <v>301</v>
      </c>
      <c r="D21" s="32" t="s">
        <v>302</v>
      </c>
      <c r="E21" s="32">
        <v>1</v>
      </c>
      <c r="F21" s="52"/>
      <c r="G21" s="52"/>
      <c r="H21" s="74"/>
    </row>
    <row r="22" spans="1:8" ht="14.25" customHeight="1">
      <c r="G22" s="129" t="s">
        <v>26</v>
      </c>
      <c r="H22" s="129" t="s">
        <v>27</v>
      </c>
    </row>
    <row r="23" spans="1:8" ht="14.25" customHeight="1">
      <c r="G23" s="130"/>
      <c r="H23" s="130"/>
    </row>
    <row r="24" spans="1:8" ht="28.5" customHeight="1" thickBot="1">
      <c r="G24" s="54">
        <f>SUM(G18:G21)</f>
        <v>0</v>
      </c>
      <c r="H24" s="55">
        <f>SUM(H18:H21)</f>
        <v>0</v>
      </c>
    </row>
    <row r="27" spans="1:8">
      <c r="C27" s="125" t="s">
        <v>28</v>
      </c>
      <c r="D27" s="125"/>
      <c r="E27" s="125"/>
      <c r="F27" s="125"/>
    </row>
    <row r="28" spans="1:8">
      <c r="C28" s="125" t="s">
        <v>29</v>
      </c>
      <c r="D28" s="125"/>
      <c r="E28" s="125"/>
      <c r="F28" s="125"/>
    </row>
    <row r="31" spans="1:8">
      <c r="B31" s="105"/>
    </row>
  </sheetData>
  <sortState ref="A18:H22">
    <sortCondition ref="C18"/>
  </sortState>
  <mergeCells count="13">
    <mergeCell ref="C28:F28"/>
    <mergeCell ref="A7:H7"/>
    <mergeCell ref="A10:H10"/>
    <mergeCell ref="A11:H11"/>
    <mergeCell ref="C27:F27"/>
    <mergeCell ref="G22:G23"/>
    <mergeCell ref="H22:H23"/>
    <mergeCell ref="A5:H5"/>
    <mergeCell ref="G1:H1"/>
    <mergeCell ref="A3:B3"/>
    <mergeCell ref="G3:H3"/>
    <mergeCell ref="A4:B4"/>
    <mergeCell ref="G4:H4"/>
  </mergeCells>
  <conditionalFormatting sqref="G24:H24">
    <cfRule type="cellIs" dxfId="75" priority="3" operator="equal">
      <formula>0</formula>
    </cfRule>
  </conditionalFormatting>
  <conditionalFormatting sqref="F18:H21">
    <cfRule type="cellIs" dxfId="74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1" width="9.140625" style="34"/>
    <col min="12" max="12" width="4.28515625" style="34" customWidth="1"/>
    <col min="13" max="13" width="15.140625" style="34" customWidth="1"/>
    <col min="14" max="16384" width="9.140625" style="34"/>
  </cols>
  <sheetData>
    <row r="1" spans="1:9" ht="15.75">
      <c r="G1" s="123" t="s">
        <v>206</v>
      </c>
      <c r="H1" s="123"/>
    </row>
    <row r="3" spans="1:9" ht="18.75" customHeight="1">
      <c r="A3" s="124" t="s">
        <v>13</v>
      </c>
      <c r="B3" s="124"/>
      <c r="G3" s="125" t="s">
        <v>1</v>
      </c>
      <c r="H3" s="125"/>
    </row>
    <row r="4" spans="1:9" ht="11.25" customHeight="1">
      <c r="A4" s="125" t="s">
        <v>3</v>
      </c>
      <c r="B4" s="125"/>
      <c r="G4" s="125" t="s">
        <v>2</v>
      </c>
      <c r="H4" s="125"/>
    </row>
    <row r="5" spans="1:9" ht="27.75" customHeight="1">
      <c r="A5" s="123" t="s">
        <v>4</v>
      </c>
      <c r="B5" s="123"/>
      <c r="C5" s="123"/>
      <c r="D5" s="123"/>
      <c r="E5" s="123"/>
      <c r="F5" s="123"/>
      <c r="G5" s="123"/>
      <c r="H5" s="123"/>
      <c r="I5" s="100"/>
    </row>
    <row r="7" spans="1:9" ht="51" customHeight="1">
      <c r="A7" s="131" t="s">
        <v>482</v>
      </c>
      <c r="B7" s="131"/>
      <c r="C7" s="131"/>
      <c r="D7" s="131"/>
      <c r="E7" s="131"/>
      <c r="F7" s="131"/>
      <c r="G7" s="131"/>
      <c r="H7" s="131"/>
      <c r="I7" s="57"/>
    </row>
    <row r="9" spans="1:9">
      <c r="A9" s="35" t="s">
        <v>5</v>
      </c>
    </row>
    <row r="10" spans="1:9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  <c r="I10" s="67"/>
    </row>
    <row r="11" spans="1:9">
      <c r="A11" s="126" t="s">
        <v>6</v>
      </c>
      <c r="B11" s="126"/>
      <c r="C11" s="126"/>
      <c r="D11" s="126"/>
      <c r="E11" s="126"/>
      <c r="F11" s="126"/>
      <c r="G11" s="126"/>
      <c r="H11" s="126"/>
      <c r="I11" s="101"/>
    </row>
    <row r="13" spans="1:9">
      <c r="A13" s="35" t="s">
        <v>7</v>
      </c>
    </row>
    <row r="14" spans="1:9" ht="15">
      <c r="D14" s="84"/>
    </row>
    <row r="15" spans="1:9" ht="15.75">
      <c r="A15" s="35" t="s">
        <v>475</v>
      </c>
    </row>
    <row r="16" spans="1:9" ht="15" thickBot="1"/>
    <row r="17" spans="1:22" ht="45" customHeight="1" thickBot="1">
      <c r="A17" s="58" t="s">
        <v>8</v>
      </c>
      <c r="B17" s="59" t="s">
        <v>9</v>
      </c>
      <c r="C17" s="37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2" ht="14.25" customHeight="1">
      <c r="A18" s="61">
        <v>1</v>
      </c>
      <c r="B18" s="39" t="s">
        <v>99</v>
      </c>
      <c r="C18" s="86">
        <v>111024800</v>
      </c>
      <c r="D18" s="86" t="s">
        <v>54</v>
      </c>
      <c r="E18" s="86">
        <v>20</v>
      </c>
      <c r="F18" s="42"/>
      <c r="G18" s="42"/>
      <c r="H18" s="64"/>
    </row>
    <row r="19" spans="1:22" ht="14.25" customHeight="1">
      <c r="A19" s="65">
        <v>2</v>
      </c>
      <c r="B19" s="44" t="s">
        <v>55</v>
      </c>
      <c r="C19" s="33">
        <v>111392705</v>
      </c>
      <c r="D19" s="33" t="s">
        <v>56</v>
      </c>
      <c r="E19" s="33">
        <v>4</v>
      </c>
      <c r="F19" s="47"/>
      <c r="G19" s="47"/>
      <c r="H19" s="66"/>
    </row>
    <row r="20" spans="1:22" ht="14.25" customHeight="1">
      <c r="A20" s="65">
        <v>3</v>
      </c>
      <c r="B20" s="44" t="s">
        <v>78</v>
      </c>
      <c r="C20" s="33">
        <v>112344306</v>
      </c>
      <c r="D20" s="33" t="s">
        <v>79</v>
      </c>
      <c r="E20" s="33">
        <v>6</v>
      </c>
      <c r="F20" s="47"/>
      <c r="G20" s="47"/>
      <c r="H20" s="66"/>
    </row>
    <row r="21" spans="1:22" ht="14.25" customHeight="1">
      <c r="A21" s="65">
        <v>4</v>
      </c>
      <c r="B21" s="44" t="s">
        <v>74</v>
      </c>
      <c r="C21" s="33">
        <v>112502509</v>
      </c>
      <c r="D21" s="33" t="s">
        <v>68</v>
      </c>
      <c r="E21" s="33">
        <v>1</v>
      </c>
      <c r="F21" s="47"/>
      <c r="G21" s="47"/>
      <c r="H21" s="66"/>
    </row>
    <row r="22" spans="1:22" ht="14.25" customHeight="1">
      <c r="A22" s="65">
        <v>5</v>
      </c>
      <c r="B22" s="44" t="s">
        <v>76</v>
      </c>
      <c r="C22" s="33">
        <v>112642000</v>
      </c>
      <c r="D22" s="33" t="s">
        <v>77</v>
      </c>
      <c r="E22" s="33">
        <v>1</v>
      </c>
      <c r="F22" s="47"/>
      <c r="G22" s="47"/>
      <c r="H22" s="66"/>
    </row>
    <row r="23" spans="1:22" ht="14.25" customHeight="1">
      <c r="A23" s="65">
        <v>6</v>
      </c>
      <c r="B23" s="44" t="s">
        <v>89</v>
      </c>
      <c r="C23" s="33">
        <v>112657501</v>
      </c>
      <c r="D23" s="33" t="s">
        <v>77</v>
      </c>
      <c r="E23" s="33">
        <v>1</v>
      </c>
      <c r="F23" s="47"/>
      <c r="G23" s="47"/>
      <c r="H23" s="66"/>
    </row>
    <row r="24" spans="1:22" ht="28.5">
      <c r="A24" s="65">
        <v>7</v>
      </c>
      <c r="B24" s="44" t="s">
        <v>349</v>
      </c>
      <c r="C24" s="33">
        <v>114321730</v>
      </c>
      <c r="D24" s="33" t="s">
        <v>291</v>
      </c>
      <c r="E24" s="33">
        <v>2</v>
      </c>
      <c r="F24" s="47"/>
      <c r="G24" s="47"/>
      <c r="H24" s="66"/>
    </row>
    <row r="25" spans="1:22" ht="28.5">
      <c r="A25" s="65">
        <v>8</v>
      </c>
      <c r="B25" s="44" t="s">
        <v>348</v>
      </c>
      <c r="C25" s="33">
        <v>114321734</v>
      </c>
      <c r="D25" s="33" t="s">
        <v>291</v>
      </c>
      <c r="E25" s="33">
        <v>17</v>
      </c>
      <c r="F25" s="47"/>
      <c r="G25" s="47"/>
      <c r="H25" s="66"/>
    </row>
    <row r="26" spans="1:22" ht="28.5">
      <c r="A26" s="65">
        <v>9</v>
      </c>
      <c r="B26" s="44" t="s">
        <v>350</v>
      </c>
      <c r="C26" s="33">
        <v>114433203</v>
      </c>
      <c r="D26" s="33" t="s">
        <v>353</v>
      </c>
      <c r="E26" s="33">
        <v>1</v>
      </c>
      <c r="F26" s="47"/>
      <c r="G26" s="47"/>
      <c r="H26" s="66"/>
    </row>
    <row r="27" spans="1:22" ht="14.25" customHeight="1">
      <c r="A27" s="65">
        <v>10</v>
      </c>
      <c r="B27" s="44" t="s">
        <v>81</v>
      </c>
      <c r="C27" s="33">
        <v>114595600</v>
      </c>
      <c r="D27" s="33" t="s">
        <v>32</v>
      </c>
      <c r="E27" s="33">
        <v>1</v>
      </c>
      <c r="F27" s="47"/>
      <c r="G27" s="47"/>
      <c r="H27" s="66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ht="14.25" customHeight="1">
      <c r="A28" s="65">
        <v>11</v>
      </c>
      <c r="B28" s="44" t="s">
        <v>31</v>
      </c>
      <c r="C28" s="33">
        <v>114912407</v>
      </c>
      <c r="D28" s="33" t="s">
        <v>77</v>
      </c>
      <c r="E28" s="33">
        <v>1</v>
      </c>
      <c r="F28" s="47"/>
      <c r="G28" s="47"/>
      <c r="H28" s="66"/>
      <c r="K28" s="79"/>
      <c r="L28" s="22"/>
      <c r="M28" s="19"/>
      <c r="N28" s="20"/>
      <c r="O28" s="19"/>
      <c r="P28" s="20"/>
      <c r="Q28" s="23"/>
      <c r="R28" s="24"/>
      <c r="S28" s="21"/>
      <c r="T28" s="18"/>
      <c r="U28" s="25"/>
      <c r="V28" s="26"/>
    </row>
    <row r="29" spans="1:22" ht="14.25" customHeight="1">
      <c r="A29" s="65">
        <v>12</v>
      </c>
      <c r="B29" s="44" t="s">
        <v>73</v>
      </c>
      <c r="C29" s="33">
        <v>114967504</v>
      </c>
      <c r="D29" s="33" t="s">
        <v>68</v>
      </c>
      <c r="E29" s="33">
        <v>1</v>
      </c>
      <c r="F29" s="47"/>
      <c r="G29" s="47"/>
      <c r="H29" s="66"/>
      <c r="K29" s="79"/>
      <c r="L29" s="25"/>
      <c r="M29" s="19"/>
      <c r="N29" s="20"/>
      <c r="O29" s="19"/>
      <c r="P29" s="20"/>
      <c r="Q29" s="25"/>
      <c r="R29" s="24"/>
      <c r="S29" s="21"/>
      <c r="T29" s="18"/>
      <c r="U29" s="25"/>
      <c r="V29" s="26"/>
    </row>
    <row r="30" spans="1:22" ht="14.25" customHeight="1">
      <c r="A30" s="65">
        <v>13</v>
      </c>
      <c r="B30" s="44" t="s">
        <v>80</v>
      </c>
      <c r="C30" s="33">
        <v>115123404</v>
      </c>
      <c r="D30" s="33" t="s">
        <v>66</v>
      </c>
      <c r="E30" s="33">
        <v>1</v>
      </c>
      <c r="F30" s="47"/>
      <c r="G30" s="47"/>
      <c r="H30" s="66"/>
      <c r="K30" s="79"/>
      <c r="L30" s="22"/>
      <c r="M30" s="19"/>
      <c r="N30" s="20"/>
      <c r="O30" s="19"/>
      <c r="P30" s="20"/>
      <c r="Q30" s="25"/>
      <c r="R30" s="24"/>
      <c r="S30" s="21"/>
      <c r="T30" s="18"/>
      <c r="U30" s="25"/>
      <c r="V30" s="26"/>
    </row>
    <row r="31" spans="1:22" ht="14.25" customHeight="1">
      <c r="A31" s="65">
        <v>14</v>
      </c>
      <c r="B31" s="44" t="s">
        <v>83</v>
      </c>
      <c r="C31" s="33">
        <v>115296032</v>
      </c>
      <c r="D31" s="33" t="s">
        <v>79</v>
      </c>
      <c r="E31" s="33">
        <v>7</v>
      </c>
      <c r="F31" s="47"/>
      <c r="G31" s="47"/>
      <c r="H31" s="66"/>
      <c r="K31" s="79"/>
      <c r="L31" s="25"/>
      <c r="M31" s="19"/>
      <c r="N31" s="20"/>
      <c r="O31" s="19"/>
      <c r="P31" s="20"/>
      <c r="Q31" s="23"/>
      <c r="R31" s="24"/>
      <c r="S31" s="21"/>
      <c r="T31" s="18"/>
      <c r="U31" s="25"/>
      <c r="V31" s="26"/>
    </row>
    <row r="32" spans="1:22" ht="14.25" customHeight="1">
      <c r="A32" s="65">
        <v>15</v>
      </c>
      <c r="B32" s="44" t="s">
        <v>84</v>
      </c>
      <c r="C32" s="33">
        <v>115382101</v>
      </c>
      <c r="D32" s="33" t="s">
        <v>40</v>
      </c>
      <c r="E32" s="33">
        <v>4</v>
      </c>
      <c r="F32" s="47"/>
      <c r="G32" s="47"/>
      <c r="H32" s="66"/>
      <c r="K32" s="79"/>
      <c r="L32" s="22"/>
      <c r="M32" s="19"/>
      <c r="N32" s="20"/>
      <c r="O32" s="19"/>
      <c r="P32" s="20"/>
      <c r="Q32" s="23"/>
      <c r="R32" s="24"/>
      <c r="S32" s="21"/>
      <c r="T32" s="18"/>
      <c r="U32" s="25"/>
      <c r="V32" s="26"/>
    </row>
    <row r="33" spans="1:22" ht="14.25" customHeight="1">
      <c r="A33" s="65">
        <v>16</v>
      </c>
      <c r="B33" s="44" t="s">
        <v>86</v>
      </c>
      <c r="C33" s="33">
        <v>115382101</v>
      </c>
      <c r="D33" s="33" t="s">
        <v>40</v>
      </c>
      <c r="E33" s="33">
        <v>2</v>
      </c>
      <c r="F33" s="47"/>
      <c r="G33" s="47"/>
      <c r="H33" s="66"/>
      <c r="K33" s="79"/>
      <c r="L33" s="25"/>
      <c r="M33" s="19"/>
      <c r="N33" s="20"/>
      <c r="O33" s="19"/>
      <c r="P33" s="20"/>
      <c r="Q33" s="25"/>
      <c r="R33" s="24"/>
      <c r="S33" s="21"/>
      <c r="T33" s="18"/>
      <c r="U33" s="25"/>
      <c r="V33" s="26"/>
    </row>
    <row r="34" spans="1:22" ht="14.25" customHeight="1">
      <c r="A34" s="65">
        <v>17</v>
      </c>
      <c r="B34" s="106" t="s">
        <v>371</v>
      </c>
      <c r="C34" s="107">
        <v>115504630</v>
      </c>
      <c r="D34" s="33" t="s">
        <v>372</v>
      </c>
      <c r="E34" s="33">
        <v>5</v>
      </c>
      <c r="F34" s="47"/>
      <c r="G34" s="47"/>
      <c r="H34" s="66"/>
      <c r="K34" s="79"/>
      <c r="L34" s="25"/>
      <c r="M34" s="19"/>
      <c r="N34" s="20"/>
      <c r="O34" s="19"/>
      <c r="P34" s="20"/>
      <c r="Q34" s="25"/>
      <c r="R34" s="24"/>
      <c r="S34" s="21"/>
      <c r="T34" s="18"/>
      <c r="U34" s="25"/>
      <c r="V34" s="26"/>
    </row>
    <row r="35" spans="1:22" ht="14.25" customHeight="1">
      <c r="A35" s="65">
        <v>18</v>
      </c>
      <c r="B35" s="106" t="s">
        <v>476</v>
      </c>
      <c r="C35" s="107">
        <v>115649708</v>
      </c>
      <c r="D35" s="33" t="s">
        <v>357</v>
      </c>
      <c r="E35" s="33">
        <v>5</v>
      </c>
      <c r="F35" s="47"/>
      <c r="G35" s="47"/>
      <c r="H35" s="66"/>
      <c r="K35" s="79"/>
      <c r="L35" s="22"/>
      <c r="M35" s="19"/>
      <c r="N35" s="20"/>
      <c r="O35" s="19"/>
      <c r="P35" s="20"/>
      <c r="Q35" s="25"/>
      <c r="R35" s="24"/>
      <c r="S35" s="21"/>
      <c r="T35" s="18"/>
      <c r="U35" s="25"/>
      <c r="V35" s="26"/>
    </row>
    <row r="36" spans="1:22" ht="14.25" customHeight="1">
      <c r="A36" s="65">
        <v>19</v>
      </c>
      <c r="B36" s="44" t="s">
        <v>87</v>
      </c>
      <c r="C36" s="33">
        <v>115691508</v>
      </c>
      <c r="D36" s="33" t="s">
        <v>79</v>
      </c>
      <c r="E36" s="33">
        <v>3</v>
      </c>
      <c r="F36" s="47"/>
      <c r="G36" s="47"/>
      <c r="H36" s="66"/>
      <c r="K36" s="79"/>
      <c r="L36" s="25"/>
      <c r="M36" s="19"/>
      <c r="N36" s="20"/>
      <c r="O36" s="19"/>
      <c r="P36" s="20"/>
      <c r="Q36" s="25"/>
      <c r="R36" s="24"/>
      <c r="S36" s="21"/>
      <c r="T36" s="18"/>
      <c r="U36" s="25"/>
      <c r="V36" s="26"/>
    </row>
    <row r="37" spans="1:22" ht="14.25" customHeight="1">
      <c r="A37" s="65">
        <v>20</v>
      </c>
      <c r="B37" s="44" t="s">
        <v>85</v>
      </c>
      <c r="C37" s="33">
        <v>115750002</v>
      </c>
      <c r="D37" s="33" t="s">
        <v>79</v>
      </c>
      <c r="E37" s="33">
        <v>6</v>
      </c>
      <c r="F37" s="47"/>
      <c r="G37" s="47"/>
      <c r="H37" s="66"/>
      <c r="K37" s="79"/>
      <c r="L37" s="22"/>
      <c r="M37" s="19"/>
      <c r="N37" s="20"/>
      <c r="O37" s="19"/>
      <c r="P37" s="20"/>
      <c r="Q37" s="25"/>
      <c r="R37" s="24"/>
      <c r="S37" s="21"/>
      <c r="T37" s="18"/>
      <c r="U37" s="25"/>
      <c r="V37" s="26"/>
    </row>
    <row r="38" spans="1:22" ht="14.25" customHeight="1">
      <c r="A38" s="65">
        <v>21</v>
      </c>
      <c r="B38" s="44" t="s">
        <v>36</v>
      </c>
      <c r="C38" s="33">
        <v>115752837</v>
      </c>
      <c r="D38" s="33" t="s">
        <v>54</v>
      </c>
      <c r="E38" s="33">
        <v>15</v>
      </c>
      <c r="F38" s="47"/>
      <c r="G38" s="47"/>
      <c r="H38" s="66"/>
      <c r="K38" s="79"/>
      <c r="L38" s="25"/>
      <c r="M38" s="19"/>
      <c r="N38" s="20"/>
      <c r="O38" s="19"/>
      <c r="P38" s="20"/>
      <c r="Q38" s="25"/>
      <c r="R38" s="24"/>
      <c r="S38" s="21"/>
      <c r="T38" s="18"/>
      <c r="U38" s="25"/>
      <c r="V38" s="26"/>
    </row>
    <row r="39" spans="1:22" ht="14.25" customHeight="1">
      <c r="A39" s="65">
        <v>22</v>
      </c>
      <c r="B39" s="44" t="s">
        <v>70</v>
      </c>
      <c r="C39" s="33">
        <v>116120500</v>
      </c>
      <c r="D39" s="33" t="s">
        <v>32</v>
      </c>
      <c r="E39" s="33">
        <v>3</v>
      </c>
      <c r="F39" s="47"/>
      <c r="G39" s="47"/>
      <c r="H39" s="66"/>
      <c r="K39" s="79"/>
      <c r="L39" s="22"/>
      <c r="M39" s="26"/>
      <c r="N39" s="26"/>
      <c r="O39" s="19"/>
      <c r="P39" s="20"/>
      <c r="Q39" s="25"/>
      <c r="R39" s="24"/>
      <c r="S39" s="21"/>
      <c r="T39" s="18"/>
      <c r="U39" s="25"/>
      <c r="V39" s="26"/>
    </row>
    <row r="40" spans="1:22" ht="14.25" customHeight="1">
      <c r="A40" s="65">
        <v>23</v>
      </c>
      <c r="B40" s="44" t="s">
        <v>65</v>
      </c>
      <c r="C40" s="33">
        <v>116137800</v>
      </c>
      <c r="D40" s="33" t="s">
        <v>66</v>
      </c>
      <c r="E40" s="33">
        <v>2</v>
      </c>
      <c r="F40" s="47"/>
      <c r="G40" s="47"/>
      <c r="H40" s="66"/>
      <c r="K40" s="79"/>
      <c r="L40" s="25"/>
      <c r="M40" s="26"/>
      <c r="N40" s="27"/>
      <c r="O40" s="26"/>
      <c r="P40" s="27"/>
      <c r="Q40" s="26"/>
      <c r="R40" s="24"/>
      <c r="S40" s="26"/>
      <c r="T40" s="26"/>
      <c r="U40" s="26"/>
      <c r="V40" s="26"/>
    </row>
    <row r="41" spans="1:22" ht="14.25" customHeight="1">
      <c r="A41" s="65">
        <v>24</v>
      </c>
      <c r="B41" s="44" t="s">
        <v>90</v>
      </c>
      <c r="C41" s="33">
        <v>116169409</v>
      </c>
      <c r="D41" s="33" t="s">
        <v>68</v>
      </c>
      <c r="E41" s="33">
        <v>1</v>
      </c>
      <c r="F41" s="47"/>
      <c r="G41" s="47"/>
      <c r="H41" s="66"/>
      <c r="K41" s="79"/>
      <c r="L41" s="22"/>
      <c r="M41" s="26"/>
      <c r="N41" s="27"/>
      <c r="O41" s="26"/>
      <c r="P41" s="27"/>
      <c r="Q41" s="26"/>
      <c r="R41" s="24"/>
      <c r="S41" s="26"/>
      <c r="T41" s="26"/>
      <c r="U41" s="26"/>
      <c r="V41" s="26"/>
    </row>
    <row r="42" spans="1:22" ht="14.25" customHeight="1">
      <c r="A42" s="65">
        <v>25</v>
      </c>
      <c r="B42" s="44" t="s">
        <v>63</v>
      </c>
      <c r="C42" s="33">
        <v>116219904</v>
      </c>
      <c r="D42" s="33" t="s">
        <v>64</v>
      </c>
      <c r="E42" s="33">
        <v>11</v>
      </c>
      <c r="F42" s="47"/>
      <c r="G42" s="47"/>
      <c r="H42" s="66"/>
      <c r="K42" s="79"/>
      <c r="L42" s="25"/>
      <c r="M42" s="26"/>
      <c r="N42" s="27"/>
      <c r="O42" s="26"/>
      <c r="P42" s="27"/>
      <c r="Q42" s="26"/>
      <c r="R42" s="24"/>
      <c r="S42" s="26"/>
      <c r="T42" s="26"/>
      <c r="U42" s="26"/>
      <c r="V42" s="26"/>
    </row>
    <row r="43" spans="1:22" ht="14.25" customHeight="1">
      <c r="A43" s="65">
        <v>26</v>
      </c>
      <c r="B43" s="44" t="s">
        <v>92</v>
      </c>
      <c r="C43" s="33">
        <v>116583101</v>
      </c>
      <c r="D43" s="33" t="s">
        <v>34</v>
      </c>
      <c r="E43" s="33">
        <v>1</v>
      </c>
      <c r="F43" s="47"/>
      <c r="G43" s="47"/>
      <c r="H43" s="66"/>
      <c r="K43" s="79"/>
      <c r="L43" s="22"/>
      <c r="M43" s="26"/>
      <c r="N43" s="26"/>
      <c r="O43" s="26"/>
      <c r="P43" s="27"/>
      <c r="Q43" s="26"/>
      <c r="R43" s="24"/>
      <c r="S43" s="26"/>
      <c r="T43" s="26"/>
      <c r="U43" s="26"/>
      <c r="V43" s="26"/>
    </row>
    <row r="44" spans="1:22" ht="14.25" customHeight="1">
      <c r="A44" s="65">
        <v>27</v>
      </c>
      <c r="B44" s="44" t="s">
        <v>91</v>
      </c>
      <c r="C44" s="33">
        <v>116751600</v>
      </c>
      <c r="D44" s="33" t="s">
        <v>68</v>
      </c>
      <c r="E44" s="33">
        <v>1</v>
      </c>
      <c r="F44" s="47"/>
      <c r="G44" s="47"/>
      <c r="H44" s="66"/>
      <c r="K44" s="79"/>
      <c r="L44" s="25"/>
      <c r="M44" s="26"/>
      <c r="N44" s="26"/>
      <c r="O44" s="26"/>
      <c r="P44" s="27"/>
      <c r="Q44" s="26"/>
      <c r="R44" s="24"/>
      <c r="S44" s="26"/>
      <c r="T44" s="26"/>
      <c r="U44" s="26"/>
      <c r="V44" s="26"/>
    </row>
    <row r="45" spans="1:22" ht="14.25" customHeight="1">
      <c r="A45" s="65">
        <v>28</v>
      </c>
      <c r="B45" s="44" t="s">
        <v>75</v>
      </c>
      <c r="C45" s="33">
        <v>117397402</v>
      </c>
      <c r="D45" s="33" t="s">
        <v>32</v>
      </c>
      <c r="E45" s="33">
        <v>1</v>
      </c>
      <c r="F45" s="47"/>
      <c r="G45" s="47"/>
      <c r="H45" s="66"/>
      <c r="K45" s="79"/>
      <c r="L45" s="22"/>
      <c r="M45" s="26"/>
      <c r="N45" s="27"/>
      <c r="O45" s="26"/>
      <c r="P45" s="27"/>
      <c r="Q45" s="26"/>
      <c r="R45" s="24"/>
      <c r="S45" s="26"/>
      <c r="T45" s="26"/>
      <c r="U45" s="26"/>
      <c r="V45" s="26"/>
    </row>
    <row r="46" spans="1:22" ht="14.25" customHeight="1">
      <c r="A46" s="65">
        <v>29</v>
      </c>
      <c r="B46" s="44" t="s">
        <v>57</v>
      </c>
      <c r="C46" s="33">
        <v>117420202</v>
      </c>
      <c r="D46" s="33" t="s">
        <v>58</v>
      </c>
      <c r="E46" s="33">
        <v>2</v>
      </c>
      <c r="F46" s="47"/>
      <c r="G46" s="47"/>
      <c r="H46" s="66"/>
      <c r="K46" s="79"/>
      <c r="L46" s="25"/>
      <c r="M46" s="19"/>
      <c r="N46" s="20"/>
      <c r="O46" s="19"/>
      <c r="P46" s="20"/>
      <c r="Q46" s="23"/>
      <c r="R46" s="24"/>
      <c r="S46" s="21"/>
      <c r="T46" s="18"/>
      <c r="U46" s="25"/>
      <c r="V46" s="26"/>
    </row>
    <row r="47" spans="1:22" ht="14.25" customHeight="1">
      <c r="A47" s="65">
        <v>30</v>
      </c>
      <c r="B47" s="44" t="s">
        <v>82</v>
      </c>
      <c r="C47" s="33">
        <v>117431609</v>
      </c>
      <c r="D47" s="33" t="s">
        <v>66</v>
      </c>
      <c r="E47" s="33">
        <v>1</v>
      </c>
      <c r="F47" s="47"/>
      <c r="G47" s="47"/>
      <c r="H47" s="66"/>
      <c r="K47" s="79"/>
      <c r="L47" s="22"/>
      <c r="M47" s="19"/>
      <c r="N47" s="20"/>
      <c r="O47" s="19"/>
      <c r="P47" s="20"/>
      <c r="Q47" s="23"/>
      <c r="R47" s="24"/>
      <c r="S47" s="21"/>
      <c r="T47" s="18"/>
      <c r="U47" s="25"/>
      <c r="V47" s="26"/>
    </row>
    <row r="48" spans="1:22" ht="14.25" customHeight="1">
      <c r="A48" s="65">
        <v>31</v>
      </c>
      <c r="B48" s="44" t="s">
        <v>88</v>
      </c>
      <c r="C48" s="33">
        <v>117438809</v>
      </c>
      <c r="D48" s="33" t="s">
        <v>66</v>
      </c>
      <c r="E48" s="33">
        <v>1</v>
      </c>
      <c r="F48" s="47"/>
      <c r="G48" s="47"/>
      <c r="H48" s="66"/>
      <c r="K48" s="79"/>
      <c r="L48" s="25"/>
      <c r="M48" s="26"/>
      <c r="N48" s="26"/>
      <c r="O48" s="19"/>
      <c r="P48" s="20"/>
      <c r="Q48" s="23"/>
      <c r="R48" s="24"/>
      <c r="S48" s="21"/>
      <c r="T48" s="18"/>
      <c r="U48" s="25"/>
      <c r="V48" s="26"/>
    </row>
    <row r="49" spans="1:22" ht="14.25" customHeight="1">
      <c r="A49" s="65">
        <v>32</v>
      </c>
      <c r="B49" s="44" t="s">
        <v>60</v>
      </c>
      <c r="C49" s="33">
        <v>117926601</v>
      </c>
      <c r="D49" s="33" t="s">
        <v>56</v>
      </c>
      <c r="E49" s="33">
        <v>4</v>
      </c>
      <c r="F49" s="47"/>
      <c r="G49" s="47"/>
      <c r="H49" s="66"/>
      <c r="K49" s="79"/>
      <c r="L49" s="25"/>
      <c r="M49" s="19"/>
      <c r="N49" s="20"/>
      <c r="O49" s="19"/>
      <c r="P49" s="20"/>
      <c r="Q49" s="23"/>
      <c r="R49" s="24"/>
      <c r="S49" s="21"/>
      <c r="T49" s="18"/>
      <c r="U49" s="25"/>
      <c r="V49" s="26"/>
    </row>
    <row r="50" spans="1:22" ht="14.25" customHeight="1">
      <c r="A50" s="65">
        <v>33</v>
      </c>
      <c r="B50" s="44" t="s">
        <v>71</v>
      </c>
      <c r="C50" s="33">
        <v>117941206</v>
      </c>
      <c r="D50" s="33" t="s">
        <v>72</v>
      </c>
      <c r="E50" s="33">
        <v>5</v>
      </c>
      <c r="F50" s="47"/>
      <c r="G50" s="47"/>
      <c r="H50" s="66"/>
      <c r="K50" s="79"/>
      <c r="L50" s="22"/>
      <c r="M50" s="19"/>
      <c r="N50" s="20"/>
      <c r="O50" s="19"/>
      <c r="P50" s="20"/>
      <c r="Q50" s="25"/>
      <c r="R50" s="24"/>
      <c r="S50" s="21"/>
      <c r="T50" s="18"/>
      <c r="U50" s="25"/>
      <c r="V50" s="26"/>
    </row>
    <row r="51" spans="1:22" ht="14.25" customHeight="1">
      <c r="A51" s="65">
        <v>34</v>
      </c>
      <c r="B51" s="44" t="s">
        <v>98</v>
      </c>
      <c r="C51" s="33">
        <v>117960802</v>
      </c>
      <c r="D51" s="33" t="s">
        <v>34</v>
      </c>
      <c r="E51" s="33">
        <v>8</v>
      </c>
      <c r="F51" s="47"/>
      <c r="G51" s="47"/>
      <c r="H51" s="66"/>
      <c r="K51" s="79"/>
      <c r="L51" s="25"/>
      <c r="M51" s="19"/>
      <c r="N51" s="20"/>
      <c r="O51" s="19"/>
      <c r="P51" s="20"/>
      <c r="Q51" s="25"/>
      <c r="R51" s="24"/>
      <c r="S51" s="21"/>
      <c r="T51" s="18"/>
      <c r="U51" s="25"/>
      <c r="V51" s="26"/>
    </row>
    <row r="52" spans="1:22" ht="14.25" customHeight="1">
      <c r="A52" s="65">
        <v>35</v>
      </c>
      <c r="B52" s="44" t="s">
        <v>59</v>
      </c>
      <c r="C52" s="33">
        <v>117992300</v>
      </c>
      <c r="D52" s="33" t="s">
        <v>58</v>
      </c>
      <c r="E52" s="33">
        <v>2</v>
      </c>
      <c r="F52" s="47"/>
      <c r="G52" s="47"/>
      <c r="H52" s="66"/>
      <c r="K52" s="79"/>
      <c r="L52" s="22"/>
      <c r="M52" s="19"/>
      <c r="N52" s="20"/>
      <c r="O52" s="19"/>
      <c r="P52" s="20"/>
      <c r="Q52" s="25"/>
      <c r="R52" s="24"/>
      <c r="S52" s="21"/>
      <c r="T52" s="18"/>
      <c r="U52" s="25"/>
      <c r="V52" s="26"/>
    </row>
    <row r="53" spans="1:22" ht="14.25" customHeight="1">
      <c r="A53" s="65">
        <v>36</v>
      </c>
      <c r="B53" s="44" t="s">
        <v>61</v>
      </c>
      <c r="C53" s="33">
        <v>118078707</v>
      </c>
      <c r="D53" s="33" t="s">
        <v>62</v>
      </c>
      <c r="E53" s="33">
        <v>2</v>
      </c>
      <c r="F53" s="47"/>
      <c r="G53" s="47"/>
      <c r="H53" s="66"/>
      <c r="K53" s="79"/>
      <c r="L53" s="25"/>
      <c r="M53" s="19"/>
      <c r="N53" s="26"/>
      <c r="O53" s="19"/>
      <c r="P53" s="20"/>
      <c r="Q53" s="25"/>
      <c r="R53" s="24"/>
      <c r="S53" s="21"/>
      <c r="T53" s="18"/>
      <c r="U53" s="25"/>
      <c r="V53" s="26"/>
    </row>
    <row r="54" spans="1:22" ht="14.25" customHeight="1">
      <c r="A54" s="65">
        <v>37</v>
      </c>
      <c r="B54" s="44" t="s">
        <v>94</v>
      </c>
      <c r="C54" s="33">
        <v>118095802</v>
      </c>
      <c r="D54" s="33" t="s">
        <v>34</v>
      </c>
      <c r="E54" s="33">
        <v>2</v>
      </c>
      <c r="F54" s="47"/>
      <c r="G54" s="47"/>
      <c r="H54" s="66"/>
      <c r="K54" s="79"/>
      <c r="L54" s="22"/>
      <c r="M54" s="19"/>
      <c r="N54" s="20"/>
      <c r="O54" s="19"/>
      <c r="P54" s="20"/>
      <c r="Q54" s="25"/>
      <c r="R54" s="24"/>
      <c r="S54" s="21"/>
      <c r="T54" s="18"/>
      <c r="U54" s="25"/>
      <c r="V54" s="26"/>
    </row>
    <row r="55" spans="1:22" ht="14.25" customHeight="1">
      <c r="A55" s="65">
        <v>38</v>
      </c>
      <c r="B55" s="44" t="s">
        <v>93</v>
      </c>
      <c r="C55" s="33">
        <v>118105307</v>
      </c>
      <c r="D55" s="33" t="s">
        <v>34</v>
      </c>
      <c r="E55" s="33">
        <v>2</v>
      </c>
      <c r="F55" s="47"/>
      <c r="G55" s="47"/>
      <c r="H55" s="66"/>
      <c r="K55" s="79"/>
      <c r="L55" s="25"/>
      <c r="M55" s="26"/>
      <c r="N55" s="27"/>
      <c r="O55" s="26"/>
      <c r="P55" s="27"/>
      <c r="Q55" s="26"/>
      <c r="R55" s="24"/>
      <c r="S55" s="26"/>
      <c r="T55" s="26"/>
      <c r="U55" s="26"/>
      <c r="V55" s="26"/>
    </row>
    <row r="56" spans="1:22" ht="14.25" customHeight="1">
      <c r="A56" s="65">
        <v>39</v>
      </c>
      <c r="B56" s="44" t="s">
        <v>95</v>
      </c>
      <c r="C56" s="33">
        <v>118109252</v>
      </c>
      <c r="D56" s="33" t="s">
        <v>32</v>
      </c>
      <c r="E56" s="33">
        <v>4</v>
      </c>
      <c r="F56" s="47"/>
      <c r="G56" s="47"/>
      <c r="H56" s="66"/>
      <c r="K56" s="79"/>
      <c r="L56" s="22"/>
      <c r="M56" s="26"/>
      <c r="N56" s="26"/>
      <c r="O56" s="26"/>
      <c r="P56" s="27"/>
      <c r="Q56" s="26"/>
      <c r="R56" s="24"/>
      <c r="S56" s="26"/>
      <c r="T56" s="26"/>
      <c r="U56" s="26"/>
      <c r="V56" s="26"/>
    </row>
    <row r="57" spans="1:22" ht="14.25" customHeight="1">
      <c r="A57" s="65">
        <v>40</v>
      </c>
      <c r="B57" s="44" t="s">
        <v>69</v>
      </c>
      <c r="C57" s="33">
        <v>118748709</v>
      </c>
      <c r="D57" s="33" t="s">
        <v>66</v>
      </c>
      <c r="E57" s="33">
        <v>2</v>
      </c>
      <c r="F57" s="47"/>
      <c r="G57" s="47"/>
      <c r="H57" s="66"/>
      <c r="K57" s="79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4.25" customHeight="1">
      <c r="A58" s="65">
        <v>41</v>
      </c>
      <c r="B58" s="44" t="s">
        <v>67</v>
      </c>
      <c r="C58" s="33">
        <v>119041804</v>
      </c>
      <c r="D58" s="33" t="s">
        <v>68</v>
      </c>
      <c r="E58" s="33">
        <v>1</v>
      </c>
      <c r="F58" s="47"/>
      <c r="G58" s="47"/>
      <c r="H58" s="66"/>
      <c r="K58" s="79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ht="14.25" customHeight="1">
      <c r="A59" s="65">
        <v>42</v>
      </c>
      <c r="B59" s="44" t="s">
        <v>97</v>
      </c>
      <c r="C59" s="33">
        <v>424433203</v>
      </c>
      <c r="D59" s="33" t="s">
        <v>79</v>
      </c>
      <c r="E59" s="33">
        <v>2</v>
      </c>
      <c r="F59" s="47"/>
      <c r="G59" s="47"/>
      <c r="H59" s="66"/>
      <c r="K59" s="79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ht="28.5" customHeight="1">
      <c r="A60" s="65">
        <v>43</v>
      </c>
      <c r="B60" s="44" t="s">
        <v>358</v>
      </c>
      <c r="C60" s="33">
        <v>425752859</v>
      </c>
      <c r="D60" s="33" t="s">
        <v>357</v>
      </c>
      <c r="E60" s="33">
        <v>3</v>
      </c>
      <c r="F60" s="47"/>
      <c r="G60" s="47"/>
      <c r="H60" s="66"/>
      <c r="K60" s="79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22" ht="28.5" customHeight="1">
      <c r="A61" s="65">
        <v>44</v>
      </c>
      <c r="B61" s="44" t="s">
        <v>359</v>
      </c>
      <c r="C61" s="33">
        <v>427960801</v>
      </c>
      <c r="D61" s="33" t="s">
        <v>58</v>
      </c>
      <c r="E61" s="33">
        <v>7</v>
      </c>
      <c r="F61" s="47"/>
      <c r="G61" s="47"/>
      <c r="H61" s="66"/>
      <c r="K61" s="79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2" ht="28.5" customHeight="1">
      <c r="A62" s="65">
        <v>45</v>
      </c>
      <c r="B62" s="44" t="s">
        <v>359</v>
      </c>
      <c r="C62" s="33">
        <v>427960801</v>
      </c>
      <c r="D62" s="33" t="s">
        <v>56</v>
      </c>
      <c r="E62" s="33">
        <v>1</v>
      </c>
      <c r="F62" s="47"/>
      <c r="G62" s="47"/>
      <c r="H62" s="66"/>
      <c r="K62" s="79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2">
      <c r="A63" s="65">
        <v>46</v>
      </c>
      <c r="B63" s="44" t="s">
        <v>96</v>
      </c>
      <c r="C63" s="33">
        <v>467875004</v>
      </c>
      <c r="D63" s="33" t="s">
        <v>284</v>
      </c>
      <c r="E63" s="33">
        <v>2</v>
      </c>
      <c r="F63" s="47"/>
      <c r="G63" s="47"/>
      <c r="H63" s="66"/>
      <c r="K63" s="79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>
      <c r="A64" s="65">
        <v>47</v>
      </c>
      <c r="B64" s="44" t="s">
        <v>352</v>
      </c>
      <c r="C64" s="33" t="s">
        <v>351</v>
      </c>
      <c r="D64" s="33" t="s">
        <v>353</v>
      </c>
      <c r="E64" s="33">
        <v>37</v>
      </c>
      <c r="F64" s="47"/>
      <c r="G64" s="47"/>
      <c r="H64" s="66"/>
      <c r="K64" s="79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ht="28.5" customHeight="1" thickBot="1">
      <c r="A65" s="73">
        <v>48</v>
      </c>
      <c r="B65" s="49" t="s">
        <v>356</v>
      </c>
      <c r="C65" s="51" t="s">
        <v>354</v>
      </c>
      <c r="D65" s="32" t="s">
        <v>355</v>
      </c>
      <c r="E65" s="32">
        <v>3</v>
      </c>
      <c r="F65" s="52"/>
      <c r="G65" s="52"/>
      <c r="H65" s="74"/>
      <c r="K65" s="79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15" customHeight="1">
      <c r="G66" s="129" t="s">
        <v>26</v>
      </c>
      <c r="H66" s="129" t="s">
        <v>27</v>
      </c>
      <c r="K66" s="79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ht="14.25" customHeight="1">
      <c r="G67" s="130"/>
      <c r="H67" s="130"/>
      <c r="K67" s="79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ht="30" customHeight="1" thickBot="1">
      <c r="G68" s="54">
        <f>SUM(G18:G65)</f>
        <v>0</v>
      </c>
      <c r="H68" s="55">
        <f>SUM(H18:H65)</f>
        <v>0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</row>
    <row r="69" spans="1:22"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  <row r="70" spans="1:22"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</row>
    <row r="71" spans="1:22">
      <c r="C71" s="125" t="s">
        <v>28</v>
      </c>
      <c r="D71" s="125"/>
      <c r="E71" s="125"/>
      <c r="F71" s="125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1:22">
      <c r="C72" s="125" t="s">
        <v>29</v>
      </c>
      <c r="D72" s="125"/>
      <c r="E72" s="125"/>
      <c r="F72" s="125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1:22"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</row>
    <row r="74" spans="1:22">
      <c r="B74" s="105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 spans="1:22"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</row>
    <row r="76" spans="1:22"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 spans="1:22"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 spans="1:22"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 spans="1:22"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</row>
    <row r="80" spans="1:22"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</row>
    <row r="81" spans="11:21"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spans="11:21"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11:21"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 spans="11:21"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 spans="11:21"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 spans="11:21"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</row>
    <row r="87" spans="11:21"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</row>
    <row r="88" spans="11:21"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</row>
    <row r="89" spans="11:21"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 spans="11:21"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 spans="11:21"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spans="11:21"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 spans="11:21"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spans="11:21"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spans="11:21"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 spans="11:21"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spans="11:21"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spans="11:21"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spans="11:21"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 spans="11:21"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11:21"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11:21"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11:21"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11:21"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 spans="11:21"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</sheetData>
  <sortState ref="A18:H66">
    <sortCondition ref="C18"/>
  </sortState>
  <mergeCells count="13">
    <mergeCell ref="A5:H5"/>
    <mergeCell ref="G1:H1"/>
    <mergeCell ref="A3:B3"/>
    <mergeCell ref="G3:H3"/>
    <mergeCell ref="A4:B4"/>
    <mergeCell ref="G4:H4"/>
    <mergeCell ref="C72:F72"/>
    <mergeCell ref="A7:H7"/>
    <mergeCell ref="A10:H10"/>
    <mergeCell ref="A11:H11"/>
    <mergeCell ref="C71:F71"/>
    <mergeCell ref="G66:G67"/>
    <mergeCell ref="H66:H67"/>
  </mergeCells>
  <conditionalFormatting sqref="G68">
    <cfRule type="cellIs" dxfId="73" priority="21" operator="equal">
      <formula>0</formula>
    </cfRule>
  </conditionalFormatting>
  <conditionalFormatting sqref="H68">
    <cfRule type="cellIs" dxfId="72" priority="20" operator="equal">
      <formula>0</formula>
    </cfRule>
  </conditionalFormatting>
  <conditionalFormatting sqref="F18:H65">
    <cfRule type="cellIs" dxfId="7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1" width="9.140625" style="34"/>
    <col min="12" max="12" width="4.28515625" style="34" customWidth="1"/>
    <col min="13" max="13" width="15.140625" style="34" customWidth="1"/>
    <col min="14" max="16384" width="9.140625" style="34"/>
  </cols>
  <sheetData>
    <row r="1" spans="1:9" ht="15.75">
      <c r="G1" s="123" t="s">
        <v>273</v>
      </c>
      <c r="H1" s="123"/>
    </row>
    <row r="3" spans="1:9" ht="18.75" customHeight="1">
      <c r="A3" s="124" t="s">
        <v>13</v>
      </c>
      <c r="B3" s="124"/>
      <c r="G3" s="125" t="s">
        <v>1</v>
      </c>
      <c r="H3" s="125"/>
    </row>
    <row r="4" spans="1:9" ht="11.25" customHeight="1">
      <c r="A4" s="125" t="s">
        <v>3</v>
      </c>
      <c r="B4" s="125"/>
      <c r="G4" s="125" t="s">
        <v>2</v>
      </c>
      <c r="H4" s="125"/>
    </row>
    <row r="5" spans="1:9" ht="27.75" customHeight="1">
      <c r="A5" s="123" t="s">
        <v>4</v>
      </c>
      <c r="B5" s="123"/>
      <c r="C5" s="123"/>
      <c r="D5" s="123"/>
      <c r="E5" s="123"/>
      <c r="F5" s="123"/>
      <c r="G5" s="123"/>
      <c r="H5" s="123"/>
      <c r="I5" s="100"/>
    </row>
    <row r="7" spans="1:9" ht="51" customHeight="1">
      <c r="A7" s="131" t="s">
        <v>482</v>
      </c>
      <c r="B7" s="131"/>
      <c r="C7" s="131"/>
      <c r="D7" s="131"/>
      <c r="E7" s="131"/>
      <c r="F7" s="131"/>
      <c r="G7" s="131"/>
      <c r="H7" s="131"/>
      <c r="I7" s="57"/>
    </row>
    <row r="9" spans="1:9">
      <c r="A9" s="35" t="s">
        <v>5</v>
      </c>
    </row>
    <row r="10" spans="1:9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  <c r="I10" s="67"/>
    </row>
    <row r="11" spans="1:9">
      <c r="A11" s="126" t="s">
        <v>6</v>
      </c>
      <c r="B11" s="126"/>
      <c r="C11" s="126"/>
      <c r="D11" s="126"/>
      <c r="E11" s="126"/>
      <c r="F11" s="126"/>
      <c r="G11" s="126"/>
      <c r="H11" s="126"/>
      <c r="I11" s="101"/>
    </row>
    <row r="13" spans="1:9">
      <c r="A13" s="35" t="s">
        <v>7</v>
      </c>
    </row>
    <row r="14" spans="1:9" ht="15">
      <c r="D14" s="84"/>
    </row>
    <row r="15" spans="1:9" ht="15.75">
      <c r="A15" s="35" t="s">
        <v>474</v>
      </c>
    </row>
    <row r="16" spans="1:9" ht="15" thickBot="1"/>
    <row r="17" spans="1:22" ht="45" customHeight="1" thickBot="1">
      <c r="A17" s="58" t="s">
        <v>8</v>
      </c>
      <c r="B17" s="59" t="s">
        <v>9</v>
      </c>
      <c r="C17" s="59" t="s">
        <v>369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2" ht="28.5" customHeight="1">
      <c r="A18" s="61">
        <v>1</v>
      </c>
      <c r="B18" s="39" t="s">
        <v>19</v>
      </c>
      <c r="C18" s="86" t="s">
        <v>20</v>
      </c>
      <c r="D18" s="86" t="s">
        <v>21</v>
      </c>
      <c r="E18" s="86">
        <v>2</v>
      </c>
      <c r="F18" s="42"/>
      <c r="G18" s="42"/>
      <c r="H18" s="64"/>
    </row>
    <row r="19" spans="1:22" ht="28.5" customHeight="1">
      <c r="A19" s="102">
        <v>2</v>
      </c>
      <c r="B19" s="44" t="s">
        <v>16</v>
      </c>
      <c r="C19" s="33" t="s">
        <v>17</v>
      </c>
      <c r="D19" s="33" t="s">
        <v>18</v>
      </c>
      <c r="E19" s="33">
        <v>5</v>
      </c>
      <c r="F19" s="103"/>
      <c r="G19" s="103"/>
      <c r="H19" s="104"/>
    </row>
    <row r="20" spans="1:22" ht="28.5" customHeight="1">
      <c r="A20" s="65">
        <v>3</v>
      </c>
      <c r="B20" s="44" t="s">
        <v>22</v>
      </c>
      <c r="C20" s="33" t="s">
        <v>23</v>
      </c>
      <c r="D20" s="33" t="s">
        <v>24</v>
      </c>
      <c r="E20" s="33">
        <v>2</v>
      </c>
      <c r="F20" s="47"/>
      <c r="G20" s="47"/>
      <c r="H20" s="66"/>
    </row>
    <row r="21" spans="1:22" ht="18.75" customHeight="1" thickBot="1">
      <c r="A21" s="73">
        <v>4</v>
      </c>
      <c r="B21" s="49" t="s">
        <v>375</v>
      </c>
      <c r="C21" s="32" t="s">
        <v>376</v>
      </c>
      <c r="D21" s="32" t="s">
        <v>40</v>
      </c>
      <c r="E21" s="32">
        <v>1</v>
      </c>
      <c r="F21" s="52"/>
      <c r="G21" s="52"/>
      <c r="H21" s="74"/>
    </row>
    <row r="22" spans="1:22" ht="15" customHeight="1">
      <c r="G22" s="127" t="s">
        <v>26</v>
      </c>
      <c r="H22" s="128" t="s">
        <v>27</v>
      </c>
      <c r="K22" s="79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>
      <c r="G23" s="127"/>
      <c r="H23" s="128"/>
      <c r="K23" s="79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30" customHeight="1" thickBot="1">
      <c r="G24" s="54">
        <f>SUM(G18:G21)</f>
        <v>0</v>
      </c>
      <c r="H24" s="55">
        <f>SUM(H18:H21)</f>
        <v>0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>
      <c r="C27" s="125" t="s">
        <v>28</v>
      </c>
      <c r="D27" s="125"/>
      <c r="E27" s="125"/>
      <c r="F27" s="125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>
      <c r="C28" s="125" t="s">
        <v>29</v>
      </c>
      <c r="D28" s="125"/>
      <c r="E28" s="125"/>
      <c r="F28" s="125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>
      <c r="B30" s="105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 spans="1:22"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spans="1:22"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11:21"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11:21"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1:21"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1:21"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1:21"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1:21"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1:21"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1:21"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1:21"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1:21"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1:21"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1:21"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 spans="11:21"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11:21"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11:21"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11:21"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 spans="11:21"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spans="11:21"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spans="11:21"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 spans="11:21"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11:21"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1:21"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spans="11:21"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spans="11:21"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spans="11:21"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spans="11:21"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</row>
    <row r="59" spans="11:21"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</row>
    <row r="60" spans="11:21"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 spans="11:21"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</row>
  </sheetData>
  <mergeCells count="13">
    <mergeCell ref="C28:F28"/>
    <mergeCell ref="A7:H7"/>
    <mergeCell ref="A10:H10"/>
    <mergeCell ref="A11:H11"/>
    <mergeCell ref="G22:G23"/>
    <mergeCell ref="H22:H23"/>
    <mergeCell ref="C27:F27"/>
    <mergeCell ref="A5:H5"/>
    <mergeCell ref="G1:H1"/>
    <mergeCell ref="A3:B3"/>
    <mergeCell ref="G3:H3"/>
    <mergeCell ref="A4:B4"/>
    <mergeCell ref="G4:H4"/>
  </mergeCells>
  <conditionalFormatting sqref="G24">
    <cfRule type="cellIs" dxfId="70" priority="5" operator="equal">
      <formula>0</formula>
    </cfRule>
  </conditionalFormatting>
  <conditionalFormatting sqref="H24">
    <cfRule type="cellIs" dxfId="69" priority="4" operator="equal">
      <formula>0</formula>
    </cfRule>
  </conditionalFormatting>
  <conditionalFormatting sqref="F18:H21">
    <cfRule type="cellIs" dxfId="6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274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472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>
      <c r="A18" s="61">
        <v>1</v>
      </c>
      <c r="B18" s="39" t="s">
        <v>109</v>
      </c>
      <c r="C18" s="86">
        <v>199526</v>
      </c>
      <c r="D18" s="41" t="s">
        <v>110</v>
      </c>
      <c r="E18" s="86">
        <v>25</v>
      </c>
      <c r="F18" s="42"/>
      <c r="G18" s="42"/>
      <c r="H18" s="64"/>
    </row>
    <row r="19" spans="1:8">
      <c r="A19" s="65">
        <v>2</v>
      </c>
      <c r="B19" s="44" t="s">
        <v>304</v>
      </c>
      <c r="C19" s="33">
        <v>211220</v>
      </c>
      <c r="D19" s="46" t="s">
        <v>305</v>
      </c>
      <c r="E19" s="33">
        <v>5</v>
      </c>
      <c r="F19" s="47"/>
      <c r="G19" s="47"/>
      <c r="H19" s="66"/>
    </row>
    <row r="20" spans="1:8">
      <c r="A20" s="65">
        <v>3</v>
      </c>
      <c r="B20" s="44" t="s">
        <v>303</v>
      </c>
      <c r="C20" s="33">
        <v>221120</v>
      </c>
      <c r="D20" s="46" t="s">
        <v>305</v>
      </c>
      <c r="E20" s="33">
        <v>10</v>
      </c>
      <c r="F20" s="47"/>
      <c r="G20" s="47"/>
      <c r="H20" s="66"/>
    </row>
    <row r="21" spans="1:8" ht="31.5" customHeight="1">
      <c r="A21" s="65">
        <v>5</v>
      </c>
      <c r="B21" s="44" t="s">
        <v>473</v>
      </c>
      <c r="C21" s="33">
        <v>2106069</v>
      </c>
      <c r="D21" s="46" t="s">
        <v>113</v>
      </c>
      <c r="E21" s="33">
        <v>20</v>
      </c>
      <c r="F21" s="47"/>
      <c r="G21" s="47"/>
      <c r="H21" s="66"/>
    </row>
    <row r="22" spans="1:8" ht="31.5" customHeight="1">
      <c r="A22" s="65">
        <v>6</v>
      </c>
      <c r="B22" s="44" t="s">
        <v>105</v>
      </c>
      <c r="C22" s="33">
        <v>2106269</v>
      </c>
      <c r="D22" s="46" t="s">
        <v>113</v>
      </c>
      <c r="E22" s="33">
        <v>20</v>
      </c>
      <c r="F22" s="47"/>
      <c r="G22" s="47"/>
      <c r="H22" s="66"/>
    </row>
    <row r="23" spans="1:8" ht="28.5" customHeight="1">
      <c r="A23" s="65">
        <v>7</v>
      </c>
      <c r="B23" s="44" t="s">
        <v>103</v>
      </c>
      <c r="C23" s="33">
        <v>2107169</v>
      </c>
      <c r="D23" s="46" t="s">
        <v>113</v>
      </c>
      <c r="E23" s="33">
        <v>20</v>
      </c>
      <c r="F23" s="47"/>
      <c r="G23" s="47"/>
      <c r="H23" s="66"/>
    </row>
    <row r="24" spans="1:8" ht="28.5" customHeight="1">
      <c r="A24" s="65">
        <v>4</v>
      </c>
      <c r="B24" s="44" t="s">
        <v>102</v>
      </c>
      <c r="C24" s="33">
        <v>2107249</v>
      </c>
      <c r="D24" s="46" t="s">
        <v>113</v>
      </c>
      <c r="E24" s="33">
        <v>10</v>
      </c>
      <c r="F24" s="47"/>
      <c r="G24" s="47"/>
      <c r="H24" s="66"/>
    </row>
    <row r="25" spans="1:8">
      <c r="A25" s="65">
        <v>8</v>
      </c>
      <c r="B25" s="44" t="s">
        <v>107</v>
      </c>
      <c r="C25" s="33">
        <v>2119449</v>
      </c>
      <c r="D25" s="46" t="s">
        <v>108</v>
      </c>
      <c r="E25" s="33">
        <v>2</v>
      </c>
      <c r="F25" s="47"/>
      <c r="G25" s="47"/>
      <c r="H25" s="66"/>
    </row>
    <row r="26" spans="1:8" ht="28.5">
      <c r="A26" s="65">
        <v>9</v>
      </c>
      <c r="B26" s="44" t="s">
        <v>106</v>
      </c>
      <c r="C26" s="33">
        <v>2254069</v>
      </c>
      <c r="D26" s="46" t="s">
        <v>113</v>
      </c>
      <c r="E26" s="33">
        <v>10</v>
      </c>
      <c r="F26" s="47"/>
      <c r="G26" s="47"/>
      <c r="H26" s="66"/>
    </row>
    <row r="27" spans="1:8">
      <c r="A27" s="88">
        <v>10</v>
      </c>
      <c r="B27" s="89" t="s">
        <v>112</v>
      </c>
      <c r="C27" s="90">
        <v>2376526</v>
      </c>
      <c r="D27" s="91" t="s">
        <v>110</v>
      </c>
      <c r="E27" s="90">
        <v>10</v>
      </c>
      <c r="F27" s="92"/>
      <c r="G27" s="92"/>
      <c r="H27" s="93"/>
    </row>
    <row r="28" spans="1:8" s="79" customFormat="1">
      <c r="A28" s="65">
        <v>11</v>
      </c>
      <c r="B28" s="44" t="s">
        <v>111</v>
      </c>
      <c r="C28" s="33">
        <v>2376626</v>
      </c>
      <c r="D28" s="46" t="s">
        <v>110</v>
      </c>
      <c r="E28" s="33">
        <v>10</v>
      </c>
      <c r="F28" s="47"/>
      <c r="G28" s="47"/>
      <c r="H28" s="66"/>
    </row>
    <row r="29" spans="1:8" ht="28.5" customHeight="1" thickBot="1">
      <c r="A29" s="94">
        <v>12</v>
      </c>
      <c r="B29" s="95" t="s">
        <v>104</v>
      </c>
      <c r="C29" s="96">
        <v>2458200</v>
      </c>
      <c r="D29" s="97" t="s">
        <v>114</v>
      </c>
      <c r="E29" s="96">
        <v>8</v>
      </c>
      <c r="F29" s="98"/>
      <c r="G29" s="98"/>
      <c r="H29" s="99"/>
    </row>
    <row r="30" spans="1:8" ht="14.25" customHeight="1">
      <c r="G30" s="129" t="s">
        <v>26</v>
      </c>
      <c r="H30" s="129" t="s">
        <v>27</v>
      </c>
    </row>
    <row r="31" spans="1:8" ht="14.25" customHeight="1">
      <c r="G31" s="130"/>
      <c r="H31" s="130"/>
    </row>
    <row r="32" spans="1:8" ht="29.25" customHeight="1" thickBot="1">
      <c r="G32" s="54">
        <f>SUM(G18:G29)</f>
        <v>0</v>
      </c>
      <c r="H32" s="55">
        <f>SUM(H18:H29)</f>
        <v>0</v>
      </c>
    </row>
    <row r="35" spans="2:6">
      <c r="C35" s="125" t="s">
        <v>28</v>
      </c>
      <c r="D35" s="125"/>
      <c r="E35" s="125"/>
      <c r="F35" s="125"/>
    </row>
    <row r="36" spans="2:6">
      <c r="C36" s="125" t="s">
        <v>29</v>
      </c>
      <c r="D36" s="125"/>
      <c r="E36" s="125"/>
      <c r="F36" s="125"/>
    </row>
    <row r="38" spans="2:6" ht="15">
      <c r="B38" s="87"/>
    </row>
  </sheetData>
  <sortState ref="A18:H30">
    <sortCondition ref="C18"/>
  </sortState>
  <mergeCells count="13">
    <mergeCell ref="C36:F36"/>
    <mergeCell ref="A7:H7"/>
    <mergeCell ref="A10:H10"/>
    <mergeCell ref="A11:H11"/>
    <mergeCell ref="C35:F35"/>
    <mergeCell ref="G30:G31"/>
    <mergeCell ref="H30:H31"/>
    <mergeCell ref="A5:H5"/>
    <mergeCell ref="G1:H1"/>
    <mergeCell ref="A3:B3"/>
    <mergeCell ref="G3:H3"/>
    <mergeCell ref="A4:B4"/>
    <mergeCell ref="G4:H4"/>
  </mergeCells>
  <phoneticPr fontId="3" type="noConversion"/>
  <conditionalFormatting sqref="G32">
    <cfRule type="cellIs" dxfId="67" priority="6" operator="equal">
      <formula>0</formula>
    </cfRule>
  </conditionalFormatting>
  <conditionalFormatting sqref="H32">
    <cfRule type="cellIs" dxfId="66" priority="5" operator="equal">
      <formula>0</formula>
    </cfRule>
  </conditionalFormatting>
  <conditionalFormatting sqref="F19:H19 F21:H27">
    <cfRule type="cellIs" dxfId="65" priority="2" operator="equal">
      <formula>0</formula>
    </cfRule>
  </conditionalFormatting>
  <conditionalFormatting sqref="F18:H18 F26:F28 F20:H20 F22:H22 F24:H24 G26:H26 F28:H29">
    <cfRule type="cellIs" dxfId="64" priority="3" operator="equal">
      <formula>0</formula>
    </cfRule>
  </conditionalFormatting>
  <conditionalFormatting sqref="F18:H29">
    <cfRule type="cellIs" dxfId="6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3" t="s">
        <v>293</v>
      </c>
      <c r="H1" s="123"/>
    </row>
    <row r="3" spans="1:8" ht="18.75" customHeight="1">
      <c r="A3" s="124" t="s">
        <v>13</v>
      </c>
      <c r="B3" s="124"/>
      <c r="G3" s="125" t="s">
        <v>1</v>
      </c>
      <c r="H3" s="125"/>
    </row>
    <row r="4" spans="1:8" ht="11.25" customHeight="1">
      <c r="A4" s="125" t="s">
        <v>3</v>
      </c>
      <c r="B4" s="125"/>
      <c r="G4" s="125" t="s">
        <v>2</v>
      </c>
      <c r="H4" s="125"/>
    </row>
    <row r="5" spans="1:8" ht="27.75" customHeight="1">
      <c r="A5" s="123" t="s">
        <v>4</v>
      </c>
      <c r="B5" s="123"/>
      <c r="C5" s="123"/>
      <c r="D5" s="123"/>
      <c r="E5" s="123"/>
      <c r="F5" s="123"/>
      <c r="G5" s="123"/>
      <c r="H5" s="123"/>
    </row>
    <row r="7" spans="1:8" ht="51" customHeight="1">
      <c r="A7" s="131" t="s">
        <v>482</v>
      </c>
      <c r="B7" s="131"/>
      <c r="C7" s="131"/>
      <c r="D7" s="131"/>
      <c r="E7" s="131"/>
      <c r="F7" s="131"/>
      <c r="G7" s="131"/>
      <c r="H7" s="131"/>
    </row>
    <row r="9" spans="1:8">
      <c r="A9" s="35" t="s">
        <v>5</v>
      </c>
    </row>
    <row r="10" spans="1:8" ht="21" customHeight="1">
      <c r="A10" s="124" t="s">
        <v>370</v>
      </c>
      <c r="B10" s="124"/>
      <c r="C10" s="124"/>
      <c r="D10" s="124"/>
      <c r="E10" s="124"/>
      <c r="F10" s="124"/>
      <c r="G10" s="124"/>
      <c r="H10" s="124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468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369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9.5" customHeight="1">
      <c r="A18" s="61">
        <v>1</v>
      </c>
      <c r="B18" s="39" t="s">
        <v>469</v>
      </c>
      <c r="C18" s="86" t="s">
        <v>307</v>
      </c>
      <c r="D18" s="86" t="s">
        <v>77</v>
      </c>
      <c r="E18" s="86">
        <v>15</v>
      </c>
      <c r="F18" s="42"/>
      <c r="G18" s="42"/>
      <c r="H18" s="64"/>
    </row>
    <row r="19" spans="1:8" ht="21" customHeight="1">
      <c r="A19" s="65">
        <v>2</v>
      </c>
      <c r="B19" s="44" t="s">
        <v>470</v>
      </c>
      <c r="C19" s="33" t="s">
        <v>308</v>
      </c>
      <c r="D19" s="33" t="s">
        <v>68</v>
      </c>
      <c r="E19" s="33">
        <v>15</v>
      </c>
      <c r="F19" s="47"/>
      <c r="G19" s="47"/>
      <c r="H19" s="66"/>
    </row>
    <row r="20" spans="1:8" ht="20.25" customHeight="1" thickBot="1">
      <c r="A20" s="73">
        <v>3</v>
      </c>
      <c r="B20" s="49" t="s">
        <v>471</v>
      </c>
      <c r="C20" s="32" t="s">
        <v>309</v>
      </c>
      <c r="D20" s="32" t="s">
        <v>310</v>
      </c>
      <c r="E20" s="32">
        <v>7</v>
      </c>
      <c r="F20" s="52"/>
      <c r="G20" s="52"/>
      <c r="H20" s="74"/>
    </row>
    <row r="21" spans="1:8">
      <c r="G21" s="127" t="s">
        <v>26</v>
      </c>
      <c r="H21" s="128" t="s">
        <v>27</v>
      </c>
    </row>
    <row r="22" spans="1:8">
      <c r="G22" s="127"/>
      <c r="H22" s="128"/>
    </row>
    <row r="23" spans="1:8" ht="29.25" customHeight="1" thickBot="1">
      <c r="G23" s="54">
        <f>SUM(G18:G20)</f>
        <v>0</v>
      </c>
      <c r="H23" s="55">
        <f>SUM(H18:H20)</f>
        <v>0</v>
      </c>
    </row>
    <row r="26" spans="1:8">
      <c r="C26" s="125" t="s">
        <v>28</v>
      </c>
      <c r="D26" s="125"/>
      <c r="E26" s="125"/>
      <c r="F26" s="125"/>
    </row>
    <row r="27" spans="1:8">
      <c r="C27" s="125" t="s">
        <v>29</v>
      </c>
      <c r="D27" s="125"/>
      <c r="E27" s="125"/>
      <c r="F27" s="125"/>
    </row>
    <row r="29" spans="1:8" ht="15">
      <c r="B29" s="87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62" priority="7" operator="equal">
      <formula>0</formula>
    </cfRule>
  </conditionalFormatting>
  <conditionalFormatting sqref="H23">
    <cfRule type="cellIs" dxfId="61" priority="6" operator="equal">
      <formula>0</formula>
    </cfRule>
  </conditionalFormatting>
  <conditionalFormatting sqref="F18:H20">
    <cfRule type="cellIs" dxfId="60" priority="2" operator="equal">
      <formula>0</formula>
    </cfRule>
  </conditionalFormatting>
  <conditionalFormatting sqref="F18:H20">
    <cfRule type="cellIs" dxfId="5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Załącznik nr 1.1. - Acros Organ</vt:lpstr>
      <vt:lpstr>Załącznik nr 1.2. - Avantor</vt:lpstr>
      <vt:lpstr>Załącznik nr 1.3. - Bioline</vt:lpstr>
      <vt:lpstr>Załącznik nr 1.4. - BLT</vt:lpstr>
      <vt:lpstr>Załącznik nr 1.5. - Carl Roth</vt:lpstr>
      <vt:lpstr>Załącznik nr 1.6. - Chempur</vt:lpstr>
      <vt:lpstr>Załącznik nr 1.7. - Fischer</vt:lpstr>
      <vt:lpstr>Załącznik nr 1.8. - Hach Lange</vt:lpstr>
      <vt:lpstr>Załącznik nr 1.9. - HEKAtech</vt:lpstr>
      <vt:lpstr>Załącznik nr 1.10. - Merck</vt:lpstr>
      <vt:lpstr>Załącznik nr 1.11. -PerkinElmer</vt:lpstr>
      <vt:lpstr>Załącznik nr 1.12. - Qiagen</vt:lpstr>
      <vt:lpstr>Załącznik nr 1.13. - Sigma</vt:lpstr>
      <vt:lpstr>Załącznik nr 1.14. - VWR</vt:lpstr>
      <vt:lpstr>Załącznik nr 1.15. - Witko</vt:lpstr>
      <vt:lpstr>Załącznik nr 1.16. - dowolny</vt:lpstr>
      <vt:lpstr>'Załącznik nr 1.16. - dowolny'!__DdeLink__498_3680165784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2020-09-30T09:34:28Z</cp:lastPrinted>
  <dcterms:created xsi:type="dcterms:W3CDTF">2018-09-25T11:04:42Z</dcterms:created>
  <dcterms:modified xsi:type="dcterms:W3CDTF">2020-10-02T08:39:22Z</dcterms:modified>
</cp:coreProperties>
</file>